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ИХТИЁР 2022\310-buyruq\ПК-3299\4-чорак — 2022\"/>
    </mc:Choice>
  </mc:AlternateContent>
  <bookViews>
    <workbookView xWindow="0" yWindow="0" windowWidth="28800" windowHeight="12330"/>
  </bookViews>
  <sheets>
    <sheet name="8-илова узб" sheetId="9" r:id="rId1"/>
    <sheet name="8-илова рус" sheetId="13" r:id="rId2"/>
    <sheet name="8-илова ингл" sheetId="12" r:id="rId3"/>
  </sheets>
  <definedNames>
    <definedName name="_xlnm.Print_Titles" localSheetId="2">'8-илова ингл'!$6:$7</definedName>
    <definedName name="_xlnm.Print_Titles" localSheetId="1">'8-илова рус'!$6:$7</definedName>
    <definedName name="_xlnm.Print_Titles" localSheetId="0">'8-илова узб'!$6:$7</definedName>
  </definedNames>
  <calcPr calcId="162913"/>
</workbook>
</file>

<file path=xl/calcChain.xml><?xml version="1.0" encoding="utf-8"?>
<calcChain xmlns="http://schemas.openxmlformats.org/spreadsheetml/2006/main">
  <c r="J9" i="12" l="1"/>
  <c r="J9" i="13"/>
  <c r="J9" i="9" l="1"/>
</calcChain>
</file>

<file path=xl/sharedStrings.xml><?xml version="1.0" encoding="utf-8"?>
<sst xmlns="http://schemas.openxmlformats.org/spreadsheetml/2006/main" count="60" uniqueCount="52">
  <si>
    <t>Т/р</t>
  </si>
  <si>
    <t>объект</t>
  </si>
  <si>
    <t>Объект номи ва манзили</t>
  </si>
  <si>
    <t>Амалга ошириш муддати</t>
  </si>
  <si>
    <t>Ўлчов бирлиги</t>
  </si>
  <si>
    <t>Режалаштирилган маблағ</t>
  </si>
  <si>
    <t>Йил бошида учун тасдиқланган дастур асосида
(минг сўм)</t>
  </si>
  <si>
    <t>Йил давомида
қўшимча ажратилган маблағлар асосида
(минг сўм)</t>
  </si>
  <si>
    <t>Молиялаш-тирилган маблағ
(минг сўм)</t>
  </si>
  <si>
    <t>Бажарилган ишлар ва харажатларнинг миқдори
(минг сўм)</t>
  </si>
  <si>
    <t>Ажратилган маблағнинг ўзлаш-тирилиши (%)</t>
  </si>
  <si>
    <t>Дастурга киритиш учун асос</t>
  </si>
  <si>
    <t>I</t>
  </si>
  <si>
    <t>Янги қурилиш</t>
  </si>
  <si>
    <t>2021-2022</t>
  </si>
  <si>
    <t>Ўзбекистон Республикаси Президентининг 
2018 йил 26 июндаги ПҚ-3802-сон қарори</t>
  </si>
  <si>
    <t>Давлат солиқ қўмитаси ҳузуридаги Фискал институти бино ва иншоотларини қўриш</t>
  </si>
  <si>
    <t>№</t>
  </si>
  <si>
    <t>Название и адрес объекта</t>
  </si>
  <si>
    <t>Object name and address</t>
  </si>
  <si>
    <t>Implementation period</t>
  </si>
  <si>
    <t>Срок реализации</t>
  </si>
  <si>
    <t>Единица измерения</t>
  </si>
  <si>
    <t>Unit of measurement</t>
  </si>
  <si>
    <t>Планируемое финансирование</t>
  </si>
  <si>
    <t>Planned funding</t>
  </si>
  <si>
    <t>Assimilation of allocated funds (%)</t>
  </si>
  <si>
    <t>Освоение выделенных средств (%)</t>
  </si>
  <si>
    <t>Основание для вступления в программу</t>
  </si>
  <si>
    <t>The basis for entering the program</t>
  </si>
  <si>
    <t>На основе дополнительных средств, выделенных в течение года
(тысяч сум)</t>
  </si>
  <si>
    <t>На основании утвержденной программы на начало года
(тысяч сум)</t>
  </si>
  <si>
    <t>Финансирование привлечено
(тысяч сум)</t>
  </si>
  <si>
    <t>Объем выполненных работ и понесенные затраты
(тысяч сум)</t>
  </si>
  <si>
    <t>On the basis of additional funds allocated during the year
(thousand soums)</t>
  </si>
  <si>
    <t>Based on an approved program for the beginning of the year
(thousand soums)</t>
  </si>
  <si>
    <t>Funding raised
(thousand soums)</t>
  </si>
  <si>
    <t>The amount of work performed and costs incurred
(thousand soums)</t>
  </si>
  <si>
    <t>New construction</t>
  </si>
  <si>
    <t>Новое строительство</t>
  </si>
  <si>
    <t>Строительство зданий и сооружений Финансового института при Государственном налоговом комитете</t>
  </si>
  <si>
    <t>Президент Республики Узбекистан
Постановление № ПП-3802 от 26 июня 2018 г.</t>
  </si>
  <si>
    <t>President of the Republic of Uzbekistan
Resolution No. PD-3802 of June 26, 2018</t>
  </si>
  <si>
    <t>Construction of buildings and facilities of the Fiscal Institute under the State Tax Committee</t>
  </si>
  <si>
    <t>object</t>
  </si>
  <si>
    <t>Лойиҳа қуввати
(минг сўм)</t>
  </si>
  <si>
    <t>Мощность проекта
(тысяч сум)</t>
  </si>
  <si>
    <t>Project capacity
(thousand soums)</t>
  </si>
  <si>
    <t>-</t>
  </si>
  <si>
    <t>2022 йил 4-чоракда Давлат солиқ қўмитаси томонидан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</si>
  <si>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Информация о реализации программ развития социальной и производственной инфраструктуры, финансируемых Государственным 
налоговым комитетом в 4 квартале 2022 года, финансируемых из Государственного бюджета Республики Узбекистан 
</t>
  </si>
  <si>
    <t>Information on the implementation of programs for the development of social and industrial infrastructure financed by the 
State Tax Committee in the 4st quarter of 2022, financed from the State Budget of the Republic of Uzbekistan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</si>
</sst>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6" x14ac:knownFonts="1">
    <font>
      <sz val="11"/>
      <color theme="1"/>
      <name val="Calibri"/>
      <family val="2"/>
      <charset val="204"/>
      <scheme val="minor"/>
    </font>
    <font>
      <sz val="11"/>
      <color theme="1"/>
      <name val="Calibri"/>
      <family val="2"/>
      <charset val="204"/>
      <scheme val="minor"/>
    </font>
    <font>
      <sz val="11"/>
      <color rgb="FF333333"/>
      <name val="Helvetica"/>
      <family val="2"/>
    </font>
    <font>
      <b/>
      <sz val="11"/>
      <color rgb="FF333333"/>
      <name val="Helvetica"/>
      <family val="2"/>
    </font>
    <font>
      <b/>
      <sz val="11"/>
      <color rgb="FF333333"/>
      <name val="Times New Roman"/>
      <family val="1"/>
      <charset val="204"/>
    </font>
    <font>
      <sz val="11"/>
      <color rgb="FF333333"/>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0" fillId="0" borderId="0" xfId="0"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center" wrapText="1"/>
    </xf>
    <xf numFmtId="4" fontId="0" fillId="0" borderId="0" xfId="0" applyNumberFormat="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12" xfId="0" applyFont="1" applyBorder="1" applyAlignment="1">
      <alignment horizontal="center" vertical="center" wrapText="1"/>
    </xf>
    <xf numFmtId="164" fontId="5" fillId="0" borderId="13" xfId="0" applyNumberFormat="1" applyFont="1" applyBorder="1" applyAlignment="1">
      <alignment horizontal="center" vertical="center" wrapText="1"/>
    </xf>
    <xf numFmtId="9" fontId="5" fillId="0" borderId="13" xfId="2" applyFont="1" applyBorder="1" applyAlignment="1">
      <alignment horizontal="center" vertical="center" wrapText="1"/>
    </xf>
    <xf numFmtId="164" fontId="5" fillId="0" borderId="1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3">
    <cellStyle name="Обычный" xfId="0" builtinId="0"/>
    <cellStyle name="Процентный" xfId="2"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13"/>
  <sheetViews>
    <sheetView tabSelected="1" zoomScaleNormal="100" zoomScaleSheetLayoutView="70" workbookViewId="0">
      <selection activeCell="A3" sqref="A3:K3"/>
    </sheetView>
  </sheetViews>
  <sheetFormatPr defaultRowHeight="15" x14ac:dyDescent="0.25"/>
  <cols>
    <col min="1" max="1" width="4.28515625" customWidth="1"/>
    <col min="2" max="2" width="22.5703125" style="1" customWidth="1"/>
    <col min="3" max="3" width="13" style="1" customWidth="1"/>
    <col min="4" max="4" width="9.85546875" style="1" customWidth="1"/>
    <col min="5" max="8" width="16" style="1" customWidth="1"/>
    <col min="9" max="9" width="17.28515625" style="1" customWidth="1"/>
    <col min="10" max="11" width="16" style="1" customWidth="1"/>
    <col min="13" max="13" width="14.42578125" customWidth="1"/>
  </cols>
  <sheetData>
    <row r="2" spans="1:13" ht="15" customHeight="1" x14ac:dyDescent="0.25">
      <c r="A2" s="4"/>
      <c r="B2" s="4"/>
      <c r="C2" s="4"/>
      <c r="D2" s="4"/>
      <c r="E2" s="4"/>
      <c r="F2" s="4"/>
      <c r="G2" s="4"/>
      <c r="H2" s="4"/>
      <c r="I2" s="4"/>
      <c r="J2" s="4"/>
      <c r="K2" s="4"/>
    </row>
    <row r="3" spans="1:13" ht="47.25" customHeight="1" x14ac:dyDescent="0.25">
      <c r="A3" s="21" t="s">
        <v>49</v>
      </c>
      <c r="B3" s="21"/>
      <c r="C3" s="21"/>
      <c r="D3" s="21"/>
      <c r="E3" s="21"/>
      <c r="F3" s="21"/>
      <c r="G3" s="21"/>
      <c r="H3" s="21"/>
      <c r="I3" s="21"/>
      <c r="J3" s="21"/>
      <c r="K3" s="21"/>
    </row>
    <row r="4" spans="1:13" ht="15" customHeight="1" x14ac:dyDescent="0.25">
      <c r="A4" s="21"/>
      <c r="B4" s="21"/>
      <c r="C4" s="21"/>
      <c r="D4" s="21"/>
      <c r="E4" s="21"/>
      <c r="F4" s="21"/>
      <c r="G4" s="21"/>
      <c r="H4" s="21"/>
      <c r="I4" s="21"/>
      <c r="J4" s="21"/>
      <c r="K4" s="21"/>
    </row>
    <row r="5" spans="1:13" ht="15.75" thickBot="1" x14ac:dyDescent="0.3">
      <c r="A5" s="2"/>
      <c r="B5" s="3"/>
      <c r="C5" s="3"/>
      <c r="D5" s="3"/>
      <c r="E5" s="3"/>
      <c r="F5" s="3"/>
      <c r="G5" s="3"/>
      <c r="H5" s="3"/>
      <c r="I5" s="3"/>
      <c r="J5" s="3"/>
      <c r="K5" s="3"/>
    </row>
    <row r="6" spans="1:13" ht="33.75" customHeight="1" x14ac:dyDescent="0.25">
      <c r="A6" s="22" t="s">
        <v>0</v>
      </c>
      <c r="B6" s="24" t="s">
        <v>2</v>
      </c>
      <c r="C6" s="17" t="s">
        <v>3</v>
      </c>
      <c r="D6" s="17" t="s">
        <v>4</v>
      </c>
      <c r="E6" s="17" t="s">
        <v>45</v>
      </c>
      <c r="F6" s="26" t="s">
        <v>5</v>
      </c>
      <c r="G6" s="27"/>
      <c r="H6" s="17" t="s">
        <v>8</v>
      </c>
      <c r="I6" s="17" t="s">
        <v>9</v>
      </c>
      <c r="J6" s="17" t="s">
        <v>10</v>
      </c>
      <c r="K6" s="19" t="s">
        <v>11</v>
      </c>
    </row>
    <row r="7" spans="1:13" ht="92.25" customHeight="1" x14ac:dyDescent="0.25">
      <c r="A7" s="23"/>
      <c r="B7" s="25"/>
      <c r="C7" s="18"/>
      <c r="D7" s="18"/>
      <c r="E7" s="18"/>
      <c r="F7" s="6" t="s">
        <v>6</v>
      </c>
      <c r="G7" s="6" t="s">
        <v>7</v>
      </c>
      <c r="H7" s="18"/>
      <c r="I7" s="18"/>
      <c r="J7" s="18"/>
      <c r="K7" s="20"/>
      <c r="M7" s="5"/>
    </row>
    <row r="8" spans="1:13" x14ac:dyDescent="0.25">
      <c r="A8" s="8" t="s">
        <v>12</v>
      </c>
      <c r="B8" s="6" t="s">
        <v>13</v>
      </c>
      <c r="C8" s="6"/>
      <c r="D8" s="6"/>
      <c r="E8" s="6"/>
      <c r="F8" s="6"/>
      <c r="G8" s="6"/>
      <c r="H8" s="6"/>
      <c r="I8" s="6"/>
      <c r="J8" s="6"/>
      <c r="K8" s="7"/>
      <c r="M8" s="5"/>
    </row>
    <row r="9" spans="1:13" ht="90.75" thickBot="1" x14ac:dyDescent="0.3">
      <c r="A9" s="9"/>
      <c r="B9" s="10" t="s">
        <v>16</v>
      </c>
      <c r="C9" s="10" t="s">
        <v>14</v>
      </c>
      <c r="D9" s="10" t="s">
        <v>1</v>
      </c>
      <c r="E9" s="10">
        <v>178965784</v>
      </c>
      <c r="F9" s="10">
        <v>20000000</v>
      </c>
      <c r="G9" s="10" t="s">
        <v>48</v>
      </c>
      <c r="H9" s="10">
        <v>20000000</v>
      </c>
      <c r="I9" s="10">
        <v>20000000</v>
      </c>
      <c r="J9" s="11">
        <f>+H9/F9</f>
        <v>1</v>
      </c>
      <c r="K9" s="12" t="s">
        <v>15</v>
      </c>
      <c r="M9" s="5"/>
    </row>
    <row r="13" spans="1:13" x14ac:dyDescent="0.25">
      <c r="B13" s="16"/>
      <c r="C13" s="16"/>
      <c r="D13" s="16"/>
      <c r="E13" s="16"/>
      <c r="F13" s="16"/>
      <c r="G13" s="16"/>
      <c r="H13" s="16"/>
      <c r="I13" s="16"/>
      <c r="J13" s="16"/>
      <c r="K13" s="16"/>
    </row>
  </sheetData>
  <mergeCells count="13">
    <mergeCell ref="B13:K13"/>
    <mergeCell ref="J6:J7"/>
    <mergeCell ref="K6:K7"/>
    <mergeCell ref="E6:E7"/>
    <mergeCell ref="A3:K3"/>
    <mergeCell ref="A4:K4"/>
    <mergeCell ref="A6:A7"/>
    <mergeCell ref="B6:B7"/>
    <mergeCell ref="F6:G6"/>
    <mergeCell ref="C6:C7"/>
    <mergeCell ref="D6:D7"/>
    <mergeCell ref="H6:H7"/>
    <mergeCell ref="I6:I7"/>
  </mergeCells>
  <printOptions horizontalCentered="1"/>
  <pageMargins left="0.19685039370078741" right="0.19685039370078741" top="0.78740157480314965" bottom="0.19685039370078741" header="0" footer="0"/>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9"/>
  <sheetViews>
    <sheetView zoomScaleNormal="100" zoomScaleSheetLayoutView="70" workbookViewId="0">
      <selection activeCell="G10" sqref="G10"/>
    </sheetView>
  </sheetViews>
  <sheetFormatPr defaultRowHeight="15" x14ac:dyDescent="0.25"/>
  <cols>
    <col min="1" max="1" width="4.28515625" customWidth="1"/>
    <col min="2" max="2" width="22.5703125" style="1" customWidth="1"/>
    <col min="3" max="3" width="13" style="1" customWidth="1"/>
    <col min="4" max="4" width="9.85546875" style="1" customWidth="1"/>
    <col min="5" max="8" width="16" style="1" customWidth="1"/>
    <col min="9" max="9" width="17.28515625" style="1" customWidth="1"/>
    <col min="10" max="11" width="16" style="1" customWidth="1"/>
    <col min="13" max="13" width="14.42578125" customWidth="1"/>
  </cols>
  <sheetData>
    <row r="2" spans="1:13" ht="15" customHeight="1" x14ac:dyDescent="0.25">
      <c r="A2" s="4"/>
      <c r="B2" s="4"/>
      <c r="C2" s="4"/>
      <c r="D2" s="4"/>
      <c r="E2" s="4"/>
      <c r="F2" s="4"/>
      <c r="G2" s="4"/>
      <c r="H2" s="4"/>
      <c r="I2" s="4"/>
      <c r="J2" s="4"/>
      <c r="K2" s="4"/>
    </row>
    <row r="3" spans="1:13" ht="47.25" customHeight="1" x14ac:dyDescent="0.25">
      <c r="A3" s="21" t="s">
        <v>50</v>
      </c>
      <c r="B3" s="21"/>
      <c r="C3" s="21"/>
      <c r="D3" s="21"/>
      <c r="E3" s="21"/>
      <c r="F3" s="21"/>
      <c r="G3" s="21"/>
      <c r="H3" s="21"/>
      <c r="I3" s="21"/>
      <c r="J3" s="21"/>
      <c r="K3" s="21"/>
    </row>
    <row r="4" spans="1:13" ht="15" customHeight="1" x14ac:dyDescent="0.25">
      <c r="A4" s="21"/>
      <c r="B4" s="21"/>
      <c r="C4" s="21"/>
      <c r="D4" s="21"/>
      <c r="E4" s="21"/>
      <c r="F4" s="21"/>
      <c r="G4" s="21"/>
      <c r="H4" s="21"/>
      <c r="I4" s="21"/>
      <c r="J4" s="21"/>
      <c r="K4" s="21"/>
    </row>
    <row r="5" spans="1:13" ht="15.75" thickBot="1" x14ac:dyDescent="0.3">
      <c r="A5" s="2"/>
      <c r="B5" s="3"/>
      <c r="C5" s="3"/>
      <c r="D5" s="3"/>
      <c r="E5" s="3"/>
      <c r="F5" s="3"/>
      <c r="G5" s="3"/>
      <c r="H5" s="3"/>
      <c r="I5" s="3"/>
      <c r="J5" s="3"/>
      <c r="K5" s="3"/>
    </row>
    <row r="6" spans="1:13" ht="33.75" customHeight="1" x14ac:dyDescent="0.25">
      <c r="A6" s="22" t="s">
        <v>17</v>
      </c>
      <c r="B6" s="24" t="s">
        <v>18</v>
      </c>
      <c r="C6" s="17" t="s">
        <v>21</v>
      </c>
      <c r="D6" s="17" t="s">
        <v>22</v>
      </c>
      <c r="E6" s="17" t="s">
        <v>46</v>
      </c>
      <c r="F6" s="26" t="s">
        <v>24</v>
      </c>
      <c r="G6" s="27"/>
      <c r="H6" s="17" t="s">
        <v>32</v>
      </c>
      <c r="I6" s="17" t="s">
        <v>33</v>
      </c>
      <c r="J6" s="17" t="s">
        <v>27</v>
      </c>
      <c r="K6" s="19" t="s">
        <v>28</v>
      </c>
    </row>
    <row r="7" spans="1:13" ht="92.25" customHeight="1" x14ac:dyDescent="0.25">
      <c r="A7" s="23"/>
      <c r="B7" s="25"/>
      <c r="C7" s="18"/>
      <c r="D7" s="18"/>
      <c r="E7" s="18"/>
      <c r="F7" s="13" t="s">
        <v>31</v>
      </c>
      <c r="G7" s="13" t="s">
        <v>30</v>
      </c>
      <c r="H7" s="18"/>
      <c r="I7" s="18"/>
      <c r="J7" s="18"/>
      <c r="K7" s="20"/>
      <c r="M7" s="5"/>
    </row>
    <row r="8" spans="1:13" ht="28.5" x14ac:dyDescent="0.25">
      <c r="A8" s="15" t="s">
        <v>12</v>
      </c>
      <c r="B8" s="13" t="s">
        <v>39</v>
      </c>
      <c r="C8" s="13"/>
      <c r="D8" s="13"/>
      <c r="E8" s="13"/>
      <c r="F8" s="13"/>
      <c r="G8" s="13"/>
      <c r="H8" s="13"/>
      <c r="I8" s="13"/>
      <c r="J8" s="13"/>
      <c r="K8" s="14"/>
      <c r="M8" s="5"/>
    </row>
    <row r="9" spans="1:13" ht="90.75" thickBot="1" x14ac:dyDescent="0.3">
      <c r="A9" s="9"/>
      <c r="B9" s="10" t="s">
        <v>40</v>
      </c>
      <c r="C9" s="10" t="s">
        <v>14</v>
      </c>
      <c r="D9" s="10" t="s">
        <v>1</v>
      </c>
      <c r="E9" s="10">
        <v>178965784</v>
      </c>
      <c r="F9" s="10">
        <v>20000000</v>
      </c>
      <c r="G9" s="10" t="s">
        <v>48</v>
      </c>
      <c r="H9" s="10">
        <v>20000000</v>
      </c>
      <c r="I9" s="10">
        <v>20000000</v>
      </c>
      <c r="J9" s="11">
        <f>+H9/F9</f>
        <v>1</v>
      </c>
      <c r="K9" s="12" t="s">
        <v>41</v>
      </c>
      <c r="M9" s="5"/>
    </row>
  </sheetData>
  <mergeCells count="12">
    <mergeCell ref="J6:J7"/>
    <mergeCell ref="K6:K7"/>
    <mergeCell ref="A3:K3"/>
    <mergeCell ref="A4:K4"/>
    <mergeCell ref="A6:A7"/>
    <mergeCell ref="B6:B7"/>
    <mergeCell ref="C6:C7"/>
    <mergeCell ref="D6:D7"/>
    <mergeCell ref="E6:E7"/>
    <mergeCell ref="F6:G6"/>
    <mergeCell ref="H6:H7"/>
    <mergeCell ref="I6:I7"/>
  </mergeCells>
  <printOptions horizontalCentered="1"/>
  <pageMargins left="0.19685039370078741" right="0.19685039370078741" top="0.78740157480314965" bottom="0.19685039370078741" header="0" footer="0"/>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9"/>
  <sheetViews>
    <sheetView zoomScaleNormal="100" zoomScaleSheetLayoutView="70" workbookViewId="0">
      <selection activeCell="I14" sqref="I14"/>
    </sheetView>
  </sheetViews>
  <sheetFormatPr defaultRowHeight="15" x14ac:dyDescent="0.25"/>
  <cols>
    <col min="1" max="1" width="4.28515625" customWidth="1"/>
    <col min="2" max="2" width="22.5703125" style="1" customWidth="1"/>
    <col min="3" max="3" width="13" style="1" customWidth="1"/>
    <col min="4" max="4" width="9.85546875" style="1" customWidth="1"/>
    <col min="5" max="8" width="16" style="1" customWidth="1"/>
    <col min="9" max="9" width="17.28515625" style="1" customWidth="1"/>
    <col min="10" max="11" width="16" style="1" customWidth="1"/>
    <col min="13" max="13" width="14.42578125" customWidth="1"/>
  </cols>
  <sheetData>
    <row r="2" spans="1:13" ht="15" customHeight="1" x14ac:dyDescent="0.25">
      <c r="A2" s="4"/>
      <c r="B2" s="4"/>
      <c r="C2" s="4"/>
      <c r="D2" s="4"/>
      <c r="E2" s="4"/>
      <c r="F2" s="4"/>
      <c r="G2" s="4"/>
      <c r="H2" s="4"/>
      <c r="I2" s="4"/>
      <c r="J2" s="4"/>
      <c r="K2" s="4"/>
    </row>
    <row r="3" spans="1:13" ht="47.25" customHeight="1" x14ac:dyDescent="0.25">
      <c r="A3" s="21" t="s">
        <v>51</v>
      </c>
      <c r="B3" s="21"/>
      <c r="C3" s="21"/>
      <c r="D3" s="21"/>
      <c r="E3" s="21"/>
      <c r="F3" s="21"/>
      <c r="G3" s="21"/>
      <c r="H3" s="21"/>
      <c r="I3" s="21"/>
      <c r="J3" s="21"/>
      <c r="K3" s="21"/>
    </row>
    <row r="4" spans="1:13" ht="15" customHeight="1" x14ac:dyDescent="0.25">
      <c r="A4" s="21"/>
      <c r="B4" s="21"/>
      <c r="C4" s="21"/>
      <c r="D4" s="21"/>
      <c r="E4" s="21"/>
      <c r="F4" s="21"/>
      <c r="G4" s="21"/>
      <c r="H4" s="21"/>
      <c r="I4" s="21"/>
      <c r="J4" s="21"/>
      <c r="K4" s="21"/>
    </row>
    <row r="5" spans="1:13" ht="15.75" thickBot="1" x14ac:dyDescent="0.3">
      <c r="A5" s="2"/>
      <c r="B5" s="3"/>
      <c r="C5" s="3"/>
      <c r="D5" s="3"/>
      <c r="E5" s="3"/>
      <c r="F5" s="3"/>
      <c r="G5" s="3"/>
      <c r="H5" s="3"/>
      <c r="I5" s="3"/>
      <c r="J5" s="3"/>
      <c r="K5" s="3"/>
    </row>
    <row r="6" spans="1:13" ht="33.75" customHeight="1" x14ac:dyDescent="0.25">
      <c r="A6" s="22" t="s">
        <v>17</v>
      </c>
      <c r="B6" s="24" t="s">
        <v>19</v>
      </c>
      <c r="C6" s="17" t="s">
        <v>20</v>
      </c>
      <c r="D6" s="17" t="s">
        <v>23</v>
      </c>
      <c r="E6" s="17" t="s">
        <v>47</v>
      </c>
      <c r="F6" s="26" t="s">
        <v>25</v>
      </c>
      <c r="G6" s="27"/>
      <c r="H6" s="17" t="s">
        <v>36</v>
      </c>
      <c r="I6" s="17" t="s">
        <v>37</v>
      </c>
      <c r="J6" s="17" t="s">
        <v>26</v>
      </c>
      <c r="K6" s="19" t="s">
        <v>29</v>
      </c>
    </row>
    <row r="7" spans="1:13" ht="96.75" customHeight="1" x14ac:dyDescent="0.25">
      <c r="A7" s="23"/>
      <c r="B7" s="25"/>
      <c r="C7" s="18"/>
      <c r="D7" s="18"/>
      <c r="E7" s="18"/>
      <c r="F7" s="13" t="s">
        <v>35</v>
      </c>
      <c r="G7" s="13" t="s">
        <v>34</v>
      </c>
      <c r="H7" s="18"/>
      <c r="I7" s="18"/>
      <c r="J7" s="18"/>
      <c r="K7" s="20"/>
      <c r="M7" s="5"/>
    </row>
    <row r="8" spans="1:13" x14ac:dyDescent="0.25">
      <c r="A8" s="15" t="s">
        <v>12</v>
      </c>
      <c r="B8" s="13" t="s">
        <v>38</v>
      </c>
      <c r="C8" s="13"/>
      <c r="D8" s="13"/>
      <c r="E8" s="13"/>
      <c r="F8" s="13"/>
      <c r="G8" s="13"/>
      <c r="H8" s="13"/>
      <c r="I8" s="13"/>
      <c r="J8" s="13"/>
      <c r="K8" s="14"/>
      <c r="M8" s="5"/>
    </row>
    <row r="9" spans="1:13" ht="90.75" thickBot="1" x14ac:dyDescent="0.3">
      <c r="A9" s="9"/>
      <c r="B9" s="10" t="s">
        <v>43</v>
      </c>
      <c r="C9" s="10" t="s">
        <v>14</v>
      </c>
      <c r="D9" s="10" t="s">
        <v>44</v>
      </c>
      <c r="E9" s="10">
        <v>178965784</v>
      </c>
      <c r="F9" s="10">
        <v>20000000</v>
      </c>
      <c r="G9" s="10" t="s">
        <v>48</v>
      </c>
      <c r="H9" s="10">
        <v>20000000</v>
      </c>
      <c r="I9" s="10">
        <v>20000000</v>
      </c>
      <c r="J9" s="11">
        <f>+H9/F9</f>
        <v>1</v>
      </c>
      <c r="K9" s="12" t="s">
        <v>42</v>
      </c>
      <c r="M9" s="5"/>
    </row>
  </sheetData>
  <mergeCells count="12">
    <mergeCell ref="J6:J7"/>
    <mergeCell ref="K6:K7"/>
    <mergeCell ref="A3:K3"/>
    <mergeCell ref="A4:K4"/>
    <mergeCell ref="A6:A7"/>
    <mergeCell ref="B6:B7"/>
    <mergeCell ref="C6:C7"/>
    <mergeCell ref="D6:D7"/>
    <mergeCell ref="E6:E7"/>
    <mergeCell ref="F6:G6"/>
    <mergeCell ref="H6:H7"/>
    <mergeCell ref="I6:I7"/>
  </mergeCells>
  <printOptions horizontalCentered="1"/>
  <pageMargins left="0.19685039370078741" right="0.19685039370078741" top="0.78740157480314965" bottom="0.19685039370078741" header="0" footer="0"/>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8-илова узб</vt:lpstr>
      <vt:lpstr>8-илова рус</vt:lpstr>
      <vt:lpstr>8-илова ингл</vt:lpstr>
      <vt:lpstr>'8-илова ингл'!Заголовки_для_печати</vt:lpstr>
      <vt:lpstr>'8-илова рус'!Заголовки_для_печати</vt:lpstr>
      <vt:lpstr>'8-илова узб'!Заголовки_для_печати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Ixtiyor Abdurazzaqov Shuxrat og'li</cp:lastModifiedBy>
  <cp:lastPrinted>2021-07-04T06:33:43Z</cp:lastPrinted>
  <dcterms:created xsi:type="dcterms:W3CDTF">2021-04-14T09:23:33Z</dcterms:created>
  <dcterms:modified xsi:type="dcterms:W3CDTF">2023-01-25T11:25:12Z</dcterms:modified>
</cp:coreProperties>
</file>