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95" activeTab="5"/>
  </bookViews>
  <sheets>
    <sheet name="Баланс" sheetId="1" r:id="rId1"/>
    <sheet name="Форма-2" sheetId="2" r:id="rId2"/>
    <sheet name="4010" sheetId="3" r:id="rId3"/>
    <sheet name="4001" sheetId="4" r:id="rId4"/>
    <sheet name="дебит-кредит" sheetId="5" r:id="rId5"/>
    <sheet name="штат" sheetId="6" r:id="rId6"/>
  </sheets>
  <definedNames>
    <definedName name="ImportRow">'Баланс'!$A$10:$E$10</definedName>
    <definedName name="OnDate">'Баланс'!$A$3</definedName>
    <definedName name="Organization">'Баланс'!$B$4</definedName>
    <definedName name="Period">'Баланс'!$B$5</definedName>
    <definedName name="_xlnm.Print_Area" localSheetId="0">'Баланс'!$A$1:$E$145</definedName>
  </definedNames>
  <calcPr calcId="162913"/>
</workbook>
</file>

<file path=xl/sharedStrings.xml><?xml version="1.0" encoding="utf-8"?>
<sst xmlns="http://schemas.openxmlformats.org/spreadsheetml/2006/main" count="1414" uniqueCount="525">
  <si>
    <t>Форма № 1</t>
  </si>
  <si>
    <t>Б А Л А Н С</t>
  </si>
  <si>
    <t>на 01.04.2023</t>
  </si>
  <si>
    <t>Организация:</t>
  </si>
  <si>
    <t>Государственный налоговый комитет РУз (Центральный аппарат)</t>
  </si>
  <si>
    <t xml:space="preserve">Периодичность: </t>
  </si>
  <si>
    <t>1 апреля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</si>
  <si>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</si>
  <si>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</si>
  <si>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</si>
  <si>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</si>
  <si>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</si>
  <si>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</si>
  <si>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</si>
  <si>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</si>
  <si>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</si>
  <si>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</si>
  <si>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</si>
  <si>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</si>
  <si>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</si>
  <si>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</si>
  <si>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</si>
  <si>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</si>
  <si>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</si>
  <si>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</si>
  <si>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</si>
  <si>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</si>
  <si>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</si>
  <si>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</si>
  <si>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</si>
  <si>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</si>
  <si>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</si>
  <si>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</si>
  <si>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</si>
  <si>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</si>
  <si>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</si>
  <si>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</si>
  <si>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</si>
  <si>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</si>
  <si>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</si>
  <si>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</si>
  <si>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</si>
  <si>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</si>
  <si>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</si>
  <si>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</si>
  <si>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</si>
  <si>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</si>
  <si>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</si>
  <si>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</si>
  <si>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</si>
  <si>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</si>
  <si>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</si>
  <si>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</si>
  <si>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</si>
  <si>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</si>
  <si>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</si>
  <si>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</si>
  <si>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</si>
  <si>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</si>
  <si>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</si>
  <si>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</si>
  <si>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</si>
  <si>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</si>
  <si>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</si>
  <si>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</si>
  <si>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</si>
  <si>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</si>
  <si>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</si>
  <si>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</si>
  <si>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</si>
  <si>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</si>
  <si>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</si>
  <si>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</si>
  <si>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</si>
  <si>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</si>
  <si>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</si>
  <si>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</si>
  <si>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</si>
  <si>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</si>
  <si>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</si>
  <si>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</si>
  <si>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</si>
  <si>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</si>
  <si>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</si>
  <si>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</si>
  <si>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</si>
  <si>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</si>
  <si>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</si>
  <si>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</si>
  <si>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</si>
  <si>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</si>
  <si>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</si>
  <si>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</si>
  <si>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</si>
  <si>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</si>
  <si>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</si>
  <si>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</si>
  <si>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</si>
  <si>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</si>
  <si>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</si>
  <si>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</si>
  <si>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</si>
  <si>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</si>
  <si>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</si>
  <si>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</si>
  <si>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</si>
  <si>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</si>
  <si>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</si>
  <si>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</si>
  <si>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</si>
  <si>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</si>
  <si>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</si>
  <si>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</si>
  <si>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</si>
  <si>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</si>
  <si>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</si>
  <si>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</si>
  <si>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</si>
  <si>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</si>
  <si>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</si>
  <si>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</si>
  <si>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</si>
  <si>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</si>
  <si>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</si>
  <si>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</si>
  <si>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</si>
  <si>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</si>
  <si>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</si>
  <si>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</si>
  <si>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</si>
  <si>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</si>
  <si>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</si>
  <si>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</si>
  <si>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</si>
  <si>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</si>
  <si>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</si>
  <si>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</si>
  <si>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</si>
  <si>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</si>
  <si>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</si>
  <si>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</si>
  <si>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</si>
  <si>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</si>
  <si>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</rPr>
      <t xml:space="preserve"> </t>
    </r>
    <r>
      <rPr>
        <b/>
        <sz val="10"/>
        <color indexed="8"/>
        <rFont val="Times New Roman"/>
        <family val="1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</si>
  <si>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</si>
  <si>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</si>
  <si>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</si>
  <si>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</si>
  <si>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</si>
  <si>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</si>
  <si>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</si>
  <si>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</si>
  <si>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</si>
  <si>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</si>
  <si>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</si>
  <si>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</si>
  <si>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</si>
  <si>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</si>
  <si>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</si>
  <si>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 xml:space="preserve">       М.П.</t>
  </si>
  <si>
    <t>«______»________________ 20___ г</t>
  </si>
  <si>
    <t>Главный бухгалтер  ________________</t>
  </si>
  <si>
    <t>Руководитель   _____________________</t>
  </si>
  <si>
    <t>47</t>
  </si>
  <si>
    <t>ВСЕГО</t>
  </si>
  <si>
    <t>X</t>
  </si>
  <si>
    <t>46</t>
  </si>
  <si>
    <t>IV-группа "Другие расходы"</t>
  </si>
  <si>
    <t>45</t>
  </si>
  <si>
    <t>Нематериальные активы</t>
  </si>
  <si>
    <t>200</t>
  </si>
  <si>
    <t>55</t>
  </si>
  <si>
    <t>43</t>
  </si>
  <si>
    <t>44</t>
  </si>
  <si>
    <t>Другие виды расходов по приобретению основных средств</t>
  </si>
  <si>
    <t>000</t>
  </si>
  <si>
    <t>Прочая техника</t>
  </si>
  <si>
    <t>990</t>
  </si>
  <si>
    <t>54</t>
  </si>
  <si>
    <t>42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</si>
  <si>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</si>
  <si>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</si>
  <si>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41</t>
  </si>
  <si>
    <t>Мебель и офисное оборудование</t>
  </si>
  <si>
    <t>910</t>
  </si>
  <si>
    <t>40</t>
  </si>
  <si>
    <t>Прочие машины и оборудование</t>
  </si>
  <si>
    <t>900</t>
  </si>
  <si>
    <t>39</t>
  </si>
  <si>
    <t>Машины, оборудования и техника</t>
  </si>
  <si>
    <t>38</t>
  </si>
  <si>
    <t>Приобретение основных средств</t>
  </si>
  <si>
    <t>50</t>
  </si>
  <si>
    <t>37</t>
  </si>
  <si>
    <t>РАСХОДЫ ПО ОСНОВНЫМ СРЕДСТВАМ</t>
  </si>
  <si>
    <t>00</t>
  </si>
  <si>
    <t>36</t>
  </si>
  <si>
    <t>Прочие расходы на приобретение товаров и услуг</t>
  </si>
  <si>
    <t>99</t>
  </si>
  <si>
    <t>35</t>
  </si>
  <si>
    <t>34</t>
  </si>
  <si>
    <t>Информационные и коммуникационные услуги</t>
  </si>
  <si>
    <t>92</t>
  </si>
  <si>
    <t>33</t>
  </si>
  <si>
    <t>Телефонные, телеграфные и почтовые услуги</t>
  </si>
  <si>
    <t>32</t>
  </si>
  <si>
    <t>Телефонные, телекоммуникационные и информационные услуги</t>
  </si>
  <si>
    <t>31</t>
  </si>
  <si>
    <t>Другие расходы на приобретение товаров и услуг</t>
  </si>
  <si>
    <t>90</t>
  </si>
  <si>
    <t>30</t>
  </si>
  <si>
    <t>Топливо и ГСМ</t>
  </si>
  <si>
    <t>500</t>
  </si>
  <si>
    <t>52</t>
  </si>
  <si>
    <t>29</t>
  </si>
  <si>
    <t>Продуктов питания</t>
  </si>
  <si>
    <t>300</t>
  </si>
  <si>
    <t>28</t>
  </si>
  <si>
    <t>Расходы на приобретение бумаги</t>
  </si>
  <si>
    <t>120</t>
  </si>
  <si>
    <t>27</t>
  </si>
  <si>
    <t>Товарно-материальных запасов (кроме бумаги)</t>
  </si>
  <si>
    <t>110</t>
  </si>
  <si>
    <t>26</t>
  </si>
  <si>
    <t>Товарно-материальных запасов</t>
  </si>
  <si>
    <t>25</t>
  </si>
  <si>
    <t>Прочие материальные оборотные средства</t>
  </si>
  <si>
    <t>24</t>
  </si>
  <si>
    <t>Расходы запасов материальных оборотных средств</t>
  </si>
  <si>
    <t>23</t>
  </si>
  <si>
    <t>Транспортные средства</t>
  </si>
  <si>
    <t>22</t>
  </si>
  <si>
    <t>21</t>
  </si>
  <si>
    <t>Содержание и текущий ремонт</t>
  </si>
  <si>
    <t>20</t>
  </si>
  <si>
    <t>Услуги по уборке и вывоза мусору, а так же приобретение энергетических и других ресурсов (кроме бензина и других ГСМ)</t>
  </si>
  <si>
    <t>19</t>
  </si>
  <si>
    <t>Холодная вода и канализация</t>
  </si>
  <si>
    <t>18</t>
  </si>
  <si>
    <t>Природный газ</t>
  </si>
  <si>
    <t>17</t>
  </si>
  <si>
    <t>Электроэнергия</t>
  </si>
  <si>
    <t>16</t>
  </si>
  <si>
    <t>Коммунальные услуги</t>
  </si>
  <si>
    <t>15</t>
  </si>
  <si>
    <t>Связанные с зарубежными поездками</t>
  </si>
  <si>
    <t>12</t>
  </si>
  <si>
    <t>14</t>
  </si>
  <si>
    <t>В пределах республики</t>
  </si>
  <si>
    <t>11</t>
  </si>
  <si>
    <t>13</t>
  </si>
  <si>
    <t>Командировочные расходы</t>
  </si>
  <si>
    <t>10</t>
  </si>
  <si>
    <t>РАСХОДЫ ПО ТОВАРАМ И УСЛУГАМ</t>
  </si>
  <si>
    <t>II-группа "Начисления на заработную плату"</t>
  </si>
  <si>
    <t>Другие взносы/отчисления на социальные нужды</t>
  </si>
  <si>
    <t>09</t>
  </si>
  <si>
    <t>Единый социальный платеж</t>
  </si>
  <si>
    <t>08</t>
  </si>
  <si>
    <t>Реально производимые взносы/отчисления на социальные нужды</t>
  </si>
  <si>
    <t>07</t>
  </si>
  <si>
    <t>Взносы / отчисления на социальные нужды</t>
  </si>
  <si>
    <t>06</t>
  </si>
  <si>
    <t>I-группа "Заработная плата и приравненные к ней платежи"</t>
  </si>
  <si>
    <t>05</t>
  </si>
  <si>
    <t>Пособия по временной нетрудоспособности</t>
  </si>
  <si>
    <t>04</t>
  </si>
  <si>
    <t>Пособия</t>
  </si>
  <si>
    <t>03</t>
  </si>
  <si>
    <t>Основная заработная плата</t>
  </si>
  <si>
    <t>02</t>
  </si>
  <si>
    <t>Заработная плата в денежной форме</t>
  </si>
  <si>
    <t>01</t>
  </si>
  <si>
    <t>Заработная плата</t>
  </si>
  <si>
    <t>Б</t>
  </si>
  <si>
    <t>А</t>
  </si>
  <si>
    <t>Всего 
фактические 
расходы</t>
  </si>
  <si>
    <t>Всего 
кассовых 
расходов</t>
  </si>
  <si>
    <t>Профинан-
сировано 
за отчетный 
период</t>
  </si>
  <si>
    <t xml:space="preserve">Утвержденный
(уточненный)
план </t>
  </si>
  <si>
    <t>Наименование расходов</t>
  </si>
  <si>
    <t>Элемент</t>
  </si>
  <si>
    <t>Статья и
 подстатья</t>
  </si>
  <si>
    <t>Категория</t>
  </si>
  <si>
    <t>100010860262777011331093001</t>
  </si>
  <si>
    <t>Л/С:</t>
  </si>
  <si>
    <t xml:space="preserve">Еденица измерения: тыс. сум </t>
  </si>
  <si>
    <t>Уровень бюджета:</t>
  </si>
  <si>
    <t>Министерство:</t>
  </si>
  <si>
    <t xml:space="preserve">Отчетный период: </t>
  </si>
  <si>
    <t>Раздел   0113   подраздел   310   глава   930</t>
  </si>
  <si>
    <t xml:space="preserve">          </t>
  </si>
  <si>
    <t>Наименование организации:</t>
  </si>
  <si>
    <t>О Т Ч Е Т
об исполнении сметы расходов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</si>
  <si>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</si>
  <si>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</si>
  <si>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</si>
  <si>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01.04.2023</t>
  </si>
  <si>
    <t xml:space="preserve">Организация: </t>
  </si>
  <si>
    <t>Периодичность: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</si>
  <si>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</si>
  <si>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</si>
  <si>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</si>
  <si>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</si>
  <si>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</si>
  <si>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</si>
  <si>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</si>
  <si>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</si>
  <si>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</si>
  <si>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</si>
  <si>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</si>
  <si>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</si>
  <si>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</si>
  <si>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</si>
  <si>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</si>
  <si>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4010-10</t>
  </si>
  <si>
    <t>4002-10</t>
  </si>
  <si>
    <t>4004-10</t>
  </si>
  <si>
    <t>Прочие машины, оборудования, техника и передаточные устройства</t>
  </si>
  <si>
    <t>Компьютерное оборудование, вычислительная и аудио-видео техника</t>
  </si>
  <si>
    <t>Расходы на обучение</t>
  </si>
  <si>
    <t>91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</si>
  <si>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</si>
  <si>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</si>
  <si>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</si>
  <si>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</si>
  <si>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</si>
  <si>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</si>
  <si>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</si>
  <si>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</si>
  <si>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</si>
  <si>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</si>
  <si>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</si>
  <si>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</si>
  <si>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Одежды, обуви и постельных принадлежностей</t>
  </si>
  <si>
    <t>Здания</t>
  </si>
  <si>
    <t>Жилые здания</t>
  </si>
  <si>
    <t>Нежилые здания</t>
  </si>
  <si>
    <t>Сооружения</t>
  </si>
  <si>
    <t>53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</si>
  <si>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</si>
  <si>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</si>
  <si>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</si>
  <si>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</si>
  <si>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</si>
  <si>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</si>
  <si>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</si>
  <si>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</si>
  <si>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</si>
  <si>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 xml:space="preserve">Л/С: </t>
  </si>
  <si>
    <t>400110860262777011331093001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</si>
  <si>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</si>
  <si>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</si>
  <si>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</si>
  <si>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</si>
  <si>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</si>
  <si>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</si>
  <si>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</si>
  <si>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</si>
  <si>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</si>
  <si>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</si>
  <si>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</si>
  <si>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</si>
  <si>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</si>
  <si>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</si>
  <si>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</si>
  <si>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</si>
  <si>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</si>
  <si>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Приборы учета электроэнергии и коммунальных услуг</t>
  </si>
  <si>
    <t>930</t>
  </si>
  <si>
    <t>Руководитель _______________</t>
  </si>
  <si>
    <t>Главный бухгалтер ____________________</t>
  </si>
  <si>
    <t>М.П</t>
  </si>
  <si>
    <t>____ ______________ 20____ год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</si>
  <si>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</si>
  <si>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</si>
  <si>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Глава:</t>
  </si>
  <si>
    <t>093</t>
  </si>
  <si>
    <t>Отчетный период: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</si>
  <si>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</si>
  <si>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</si>
  <si>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</si>
  <si>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</si>
  <si>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</si>
  <si>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</si>
  <si>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</si>
  <si>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</si>
  <si>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</si>
  <si>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</si>
  <si>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</si>
  <si>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</si>
  <si>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</si>
  <si>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</si>
  <si>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>4200000</t>
  </si>
  <si>
    <t>4210000</t>
  </si>
  <si>
    <t>4211000</t>
  </si>
  <si>
    <t>4220000</t>
  </si>
  <si>
    <t>4222000</t>
  </si>
  <si>
    <t>4230000</t>
  </si>
  <si>
    <t>4234000</t>
  </si>
  <si>
    <t>4234100</t>
  </si>
  <si>
    <t>4250000</t>
  </si>
  <si>
    <t>4252000</t>
  </si>
  <si>
    <t>4252100</t>
  </si>
  <si>
    <t>4252110</t>
  </si>
  <si>
    <t>4252120</t>
  </si>
  <si>
    <t>4252500</t>
  </si>
  <si>
    <t>4290000</t>
  </si>
  <si>
    <t>4291000</t>
  </si>
  <si>
    <t>4292000</t>
  </si>
  <si>
    <t>4292100</t>
  </si>
  <si>
    <t>4299000</t>
  </si>
  <si>
    <t>4299990</t>
  </si>
  <si>
    <t>4300000</t>
  </si>
  <si>
    <t>4350000</t>
  </si>
  <si>
    <t>4355000</t>
  </si>
  <si>
    <t>4355200</t>
  </si>
  <si>
    <t>4800000</t>
  </si>
  <si>
    <t>4820000</t>
  </si>
  <si>
    <t>4821000</t>
  </si>
  <si>
    <t>4821100</t>
  </si>
  <si>
    <t>4821140</t>
  </si>
  <si>
    <t>4821190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</si>
  <si>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</si>
  <si>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</si>
  <si>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</si>
  <si>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</si>
  <si>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</si>
  <si>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</si>
  <si>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4711100</t>
  </si>
  <si>
    <t>4711120</t>
  </si>
  <si>
    <t>4120000</t>
  </si>
  <si>
    <t>4121000</t>
  </si>
  <si>
    <t>4121100</t>
  </si>
  <si>
    <t>4223000</t>
  </si>
  <si>
    <t>Горячая вода и тепловая энергия</t>
  </si>
  <si>
    <t>Руководитель _____________________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</si>
  <si>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</si>
  <si>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</si>
  <si>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</si>
  <si>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</si>
  <si>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йил ҳолатига</t>
  </si>
  <si>
    <t xml:space="preserve">Ташкилот номи </t>
  </si>
  <si>
    <t xml:space="preserve">Даврийлиги: </t>
  </si>
  <si>
    <t>Йиллик</t>
  </si>
  <si>
    <t>Вазирлик (идора)</t>
  </si>
  <si>
    <t>Госудаpственный налоговый комитет Республики Узбекистан</t>
  </si>
  <si>
    <t xml:space="preserve">Бўлим     </t>
  </si>
  <si>
    <t>7011</t>
  </si>
  <si>
    <t>Кичик бўлим</t>
  </si>
  <si>
    <t>331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</si>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</sst>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#,##0.00_ ;\-#,##0.00\ "/>
    <numFmt numFmtId="168" formatCode="_-* #,##0.00_р_._-;\-* #,##0.00_р_._-;_-* &quot; &quot;??_р_._-;_-@_-"/>
    <numFmt numFmtId="169" formatCode="_-* #,##0.00\ _р_._-;\-* #,##0.00\ _р_._-;_-* &quot;-&quot;??\ _р_._-;_-@_-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1"/>
    </font>
    <font>
      <sz val="10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rgb="FF00008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1" borderId="0">
      <alignment/>
      <protection/>
    </xf>
    <xf numFmtId="0" fontId="2" fillId="12" borderId="0">
      <alignment/>
      <protection/>
    </xf>
    <xf numFmtId="0" fontId="2" fillId="13" borderId="0">
      <alignment/>
      <protection/>
    </xf>
    <xf numFmtId="0" fontId="18" fillId="14" borderId="0">
      <alignment/>
      <protection/>
    </xf>
    <xf numFmtId="0" fontId="18" fillId="15" borderId="0">
      <alignment/>
      <protection/>
    </xf>
    <xf numFmtId="0" fontId="18" fillId="16" borderId="0">
      <alignment/>
      <protection/>
    </xf>
    <xf numFmtId="0" fontId="18" fillId="17" borderId="0">
      <alignment/>
      <protection/>
    </xf>
    <xf numFmtId="0" fontId="18" fillId="18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1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4" borderId="0">
      <alignment/>
      <protection/>
    </xf>
    <xf numFmtId="0" fontId="18" fillId="25" borderId="0">
      <alignment/>
      <protection/>
    </xf>
    <xf numFmtId="0" fontId="10" fillId="26" borderId="1">
      <alignment/>
      <protection/>
    </xf>
    <xf numFmtId="0" fontId="11" fillId="27" borderId="2">
      <alignment/>
      <protection/>
    </xf>
    <xf numFmtId="0" fontId="12" fillId="27" borderId="1">
      <alignment/>
      <protection/>
    </xf>
    <xf numFmtId="0" fontId="4" fillId="0" borderId="3">
      <alignment/>
      <protection/>
    </xf>
    <xf numFmtId="0" fontId="5" fillId="0" borderId="4">
      <alignment/>
      <protection/>
    </xf>
    <xf numFmtId="0" fontId="6" fillId="0" borderId="5">
      <alignment/>
      <protection/>
    </xf>
    <xf numFmtId="0" fontId="6" fillId="0" borderId="0">
      <alignment/>
      <protection/>
    </xf>
    <xf numFmtId="0" fontId="17" fillId="0" borderId="6">
      <alignment/>
      <protection/>
    </xf>
    <xf numFmtId="0" fontId="14" fillId="28" borderId="7">
      <alignment/>
      <protection/>
    </xf>
    <xf numFmtId="0" fontId="3" fillId="0" borderId="0">
      <alignment/>
      <protection/>
    </xf>
    <xf numFmtId="0" fontId="9" fillId="29" borderId="0">
      <alignment/>
      <protection/>
    </xf>
    <xf numFmtId="0" fontId="8" fillId="30" borderId="0">
      <alignment/>
      <protection/>
    </xf>
    <xf numFmtId="0" fontId="16" fillId="0" borderId="0">
      <alignment/>
      <protection/>
    </xf>
    <xf numFmtId="0" fontId="2" fillId="31" borderId="8">
      <alignment/>
      <protection/>
    </xf>
    <xf numFmtId="0" fontId="13" fillId="0" borderId="9">
      <alignment/>
      <protection/>
    </xf>
    <xf numFmtId="0" fontId="15" fillId="0" borderId="0">
      <alignment/>
      <protection/>
    </xf>
    <xf numFmtId="164" fontId="0" fillId="0" borderId="0">
      <alignment/>
      <protection/>
    </xf>
    <xf numFmtId="0" fontId="7" fillId="32" borderId="0">
      <alignment/>
      <protection/>
    </xf>
    <xf numFmtId="0" fontId="25" fillId="0" borderId="0">
      <alignment/>
      <protection/>
    </xf>
  </cellStyleXfs>
  <cellXfs count="179">
    <xf numFmtId="0" fontId="0" fillId="0" borderId="0" xfId="0" applyNumberFormat="1" applyFont="1" applyFill="1" applyBorder="1" applyProtection="1"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0" xfId="6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165" fontId="21" fillId="0" borderId="10" xfId="6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justify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Protection="1">
      <protection/>
    </xf>
    <xf numFmtId="49" fontId="21" fillId="0" borderId="10" xfId="0" applyNumberFormat="1" applyFont="1" applyFill="1" applyBorder="1" applyAlignment="1" applyProtection="1">
      <alignment horizontal="center" wrapText="1"/>
      <protection/>
    </xf>
    <xf numFmtId="49" fontId="19" fillId="0" borderId="10" xfId="0" applyNumberFormat="1" applyFont="1" applyFill="1" applyBorder="1" applyAlignment="1" applyProtection="1">
      <alignment horizontal="center" wrapText="1"/>
      <protection/>
    </xf>
    <xf numFmtId="49" fontId="19" fillId="0" borderId="10" xfId="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5" fontId="19" fillId="0" borderId="11" xfId="60" applyNumberFormat="1" applyFont="1" applyFill="1" applyBorder="1" applyAlignment="1" applyProtection="1">
      <alignment horizontal="center" vertical="center"/>
      <protection/>
    </xf>
    <xf numFmtId="165" fontId="19" fillId="0" borderId="12" xfId="60" applyNumberFormat="1" applyFont="1" applyFill="1" applyBorder="1" applyAlignment="1" applyProtection="1">
      <alignment horizontal="center" vertical="center"/>
      <protection/>
    </xf>
    <xf numFmtId="165" fontId="21" fillId="0" borderId="11" xfId="60" applyNumberFormat="1" applyFont="1" applyFill="1" applyBorder="1" applyAlignment="1" applyProtection="1">
      <alignment horizontal="center" vertical="center"/>
      <protection/>
    </xf>
    <xf numFmtId="165" fontId="21" fillId="0" borderId="12" xfId="6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33" borderId="0" xfId="62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165" fontId="27" fillId="33" borderId="10" xfId="60" applyNumberFormat="1" applyFont="1" applyFill="1" applyBorder="1" applyAlignment="1" applyProtection="1">
      <alignment horizontal="center" vertical="center"/>
      <protection/>
    </xf>
    <xf numFmtId="49" fontId="27" fillId="33" borderId="10" xfId="60" applyNumberFormat="1" applyFont="1" applyFill="1" applyBorder="1" applyAlignment="1" applyProtection="1">
      <alignment horizontal="center" vertical="center"/>
      <protection/>
    </xf>
    <xf numFmtId="0" fontId="28" fillId="33" borderId="10" xfId="62" applyNumberFormat="1" applyFont="1" applyFill="1" applyBorder="1" applyAlignment="1" applyProtection="1">
      <alignment horizontal="justify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165" fontId="30" fillId="33" borderId="10" xfId="60" applyNumberFormat="1" applyFont="1" applyFill="1" applyBorder="1" applyAlignment="1" applyProtection="1">
      <alignment horizontal="center" vertical="center"/>
      <protection/>
    </xf>
    <xf numFmtId="49" fontId="30" fillId="33" borderId="10" xfId="60" applyNumberFormat="1" applyFont="1" applyFill="1" applyBorder="1" applyAlignment="1" applyProtection="1">
      <alignment horizontal="center" vertical="center"/>
      <protection/>
    </xf>
    <xf numFmtId="0" fontId="31" fillId="0" borderId="10" xfId="62" applyNumberFormat="1" applyFont="1" applyFill="1" applyBorder="1" applyAlignment="1" applyProtection="1">
      <alignment horizontal="left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3" fillId="33" borderId="10" xfId="62" applyNumberFormat="1" applyFont="1" applyFill="1" applyBorder="1" applyAlignment="1" applyProtection="1">
      <alignment horizontal="center" vertical="top" wrapText="1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9" xfId="0" applyNumberFormat="1" applyFont="1" applyFill="1" applyBorder="1" applyAlignment="1" applyProtection="1">
      <alignment horizontal="center"/>
      <protection/>
    </xf>
    <xf numFmtId="0" fontId="34" fillId="0" borderId="11" xfId="0" applyNumberFormat="1" applyFont="1" applyFill="1" applyBorder="1" applyAlignment="1" applyProtection="1">
      <alignment horizontal="center"/>
      <protection/>
    </xf>
    <xf numFmtId="0" fontId="26" fillId="33" borderId="10" xfId="62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textRotation="90"/>
      <protection/>
    </xf>
    <xf numFmtId="0" fontId="3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167" fontId="33" fillId="33" borderId="11" xfId="60" applyNumberFormat="1" applyFont="1" applyFill="1" applyBorder="1" applyAlignment="1" applyProtection="1">
      <alignment horizontal="center" vertical="center"/>
      <protection/>
    </xf>
    <xf numFmtId="167" fontId="33" fillId="33" borderId="10" xfId="60" applyNumberFormat="1" applyFont="1" applyFill="1" applyBorder="1" applyAlignment="1" applyProtection="1">
      <alignment horizontal="center" vertical="center"/>
      <protection/>
    </xf>
    <xf numFmtId="167" fontId="0" fillId="0" borderId="10" xfId="0" applyNumberFormat="1" applyFont="1" applyFill="1" applyBorder="1" applyProtection="1">
      <protection/>
    </xf>
    <xf numFmtId="0" fontId="35" fillId="0" borderId="0" xfId="0" applyNumberFormat="1" applyFont="1" applyFill="1" applyBorder="1" applyProtection="1">
      <protection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Protection="1">
      <protection/>
    </xf>
    <xf numFmtId="0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168" fontId="27" fillId="33" borderId="10" xfId="6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168" fontId="30" fillId="33" borderId="10" xfId="6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left" vertical="center" wrapText="1"/>
      <protection/>
    </xf>
    <xf numFmtId="168" fontId="27" fillId="33" borderId="12" xfId="60" applyNumberFormat="1" applyFont="1" applyFill="1" applyBorder="1" applyAlignment="1" applyProtection="1">
      <alignment horizontal="center" vertical="center"/>
      <protection/>
    </xf>
    <xf numFmtId="49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17" xfId="0" applyNumberFormat="1" applyFont="1" applyFill="1" applyBorder="1" applyAlignment="1" applyProtection="1">
      <alignment horizontal="left" vertical="center"/>
      <protection/>
    </xf>
    <xf numFmtId="49" fontId="35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>
      <alignment horizontal="center" vertical="center"/>
      <protection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 applyProtection="1">
      <alignment horizontal="left" wrapText="1"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4" fillId="0" borderId="12" xfId="0" applyNumberFormat="1" applyFont="1" applyFill="1" applyBorder="1" applyAlignment="1" applyProtection="1">
      <alignment horizontal="left" wrapText="1"/>
      <protection/>
    </xf>
    <xf numFmtId="168" fontId="43" fillId="33" borderId="10" xfId="60" applyNumberFormat="1" applyFont="1" applyFill="1" applyBorder="1" applyAlignment="1" applyProtection="1">
      <alignment horizontal="center" vertical="center"/>
      <protection/>
    </xf>
    <xf numFmtId="0" fontId="34" fillId="0" borderId="11" xfId="0" applyNumberFormat="1" applyFont="1" applyFill="1" applyBorder="1" applyAlignment="1" applyProtection="1">
      <alignment wrapText="1"/>
      <protection/>
    </xf>
    <xf numFmtId="0" fontId="34" fillId="0" borderId="19" xfId="0" applyNumberFormat="1" applyFont="1" applyFill="1" applyBorder="1" applyAlignment="1" applyProtection="1">
      <alignment wrapText="1"/>
      <protection/>
    </xf>
    <xf numFmtId="0" fontId="34" fillId="0" borderId="12" xfId="0" applyNumberFormat="1" applyFont="1" applyFill="1" applyBorder="1" applyAlignment="1" applyProtection="1">
      <alignment wrapText="1"/>
      <protection/>
    </xf>
    <xf numFmtId="16" fontId="34" fillId="0" borderId="11" xfId="0" applyNumberFormat="1" applyFont="1" applyFill="1" applyBorder="1" applyAlignment="1" applyProtection="1">
      <alignment wrapText="1"/>
      <protection/>
    </xf>
    <xf numFmtId="0" fontId="35" fillId="0" borderId="11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0" fontId="35" fillId="0" borderId="12" xfId="0" applyNumberFormat="1" applyFont="1" applyFill="1" applyBorder="1" applyAlignment="1" applyProtection="1">
      <alignment wrapText="1"/>
      <protection/>
    </xf>
    <xf numFmtId="168" fontId="44" fillId="33" borderId="10" xfId="60" applyNumberFormat="1" applyFont="1" applyFill="1" applyBorder="1" applyAlignment="1" applyProtection="1">
      <alignment horizontal="center" vertical="center"/>
      <protection/>
    </xf>
    <xf numFmtId="0" fontId="34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62" applyNumberFormat="1" applyFont="1" applyFill="1" applyBorder="1" applyAlignment="1" applyProtection="1">
      <alignment horizontal="left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Protection="1">
      <protection/>
    </xf>
    <xf numFmtId="0" fontId="31" fillId="33" borderId="10" xfId="62" applyNumberFormat="1" applyFont="1" applyFill="1" applyBorder="1" applyAlignment="1" applyProtection="1">
      <alignment horizontal="left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166" fontId="35" fillId="0" borderId="0" xfId="0" applyNumberFormat="1" applyFont="1" applyFill="1" applyBorder="1" applyProtection="1"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Protection="1">
      <protection/>
    </xf>
    <xf numFmtId="49" fontId="35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33" fillId="33" borderId="10" xfId="62" applyNumberFormat="1" applyFont="1" applyFill="1" applyBorder="1" applyAlignment="1" applyProtection="1">
      <alignment horizontal="left" vertical="center" wrapText="1"/>
      <protection/>
    </xf>
    <xf numFmtId="165" fontId="33" fillId="33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62" applyNumberFormat="1" applyFont="1" applyFill="1" applyBorder="1" applyAlignment="1" applyProtection="1">
      <alignment horizontal="left" vertical="center" wrapText="1"/>
      <protection/>
    </xf>
    <xf numFmtId="165" fontId="26" fillId="0" borderId="10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65" fontId="33" fillId="33" borderId="10" xfId="60" applyNumberFormat="1" applyFont="1" applyFill="1" applyBorder="1" applyAlignment="1" applyProtection="1">
      <alignment horizontal="left" vertical="center" wrapText="1"/>
      <protection/>
    </xf>
    <xf numFmtId="165" fontId="26" fillId="0" borderId="10" xfId="6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169" fontId="35" fillId="0" borderId="0" xfId="60" applyNumberFormat="1" applyFont="1" applyFill="1" applyBorder="1" applyProtection="1">
      <alignment/>
      <protection/>
    </xf>
    <xf numFmtId="0" fontId="46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Protection="1">
      <protection/>
    </xf>
    <xf numFmtId="0" fontId="46" fillId="34" borderId="0" xfId="0" applyNumberFormat="1" applyFont="1" applyFill="1" applyBorder="1" applyAlignment="1" applyProtection="1">
      <alignment horizontal="center" vertical="center"/>
      <protection/>
    </xf>
    <xf numFmtId="14" fontId="47" fillId="34" borderId="0" xfId="0" applyNumberFormat="1" applyFont="1" applyFill="1" applyBorder="1" applyProtection="1">
      <protection/>
    </xf>
    <xf numFmtId="0" fontId="47" fillId="34" borderId="0" xfId="0" applyNumberFormat="1" applyFont="1" applyFill="1" applyBorder="1" applyProtection="1">
      <protection/>
    </xf>
    <xf numFmtId="0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48" fillId="34" borderId="19" xfId="0" applyNumberFormat="1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34" borderId="11" xfId="0" applyNumberFormat="1" applyFont="1" applyFill="1" applyBorder="1" applyAlignment="1" applyProtection="1">
      <alignment horizontal="center" vertical="center"/>
      <protection/>
    </xf>
    <xf numFmtId="0" fontId="47" fillId="34" borderId="12" xfId="0" applyNumberFormat="1" applyFont="1" applyFill="1" applyBorder="1" applyAlignment="1" applyProtection="1">
      <alignment horizontal="center" vertical="center"/>
      <protection/>
    </xf>
    <xf numFmtId="49" fontId="47" fillId="34" borderId="11" xfId="0" applyNumberFormat="1" applyFont="1" applyFill="1" applyBorder="1" applyAlignment="1" applyProtection="1">
      <alignment horizontal="left" vertical="center"/>
      <protection/>
    </xf>
    <xf numFmtId="49" fontId="47" fillId="34" borderId="19" xfId="0" applyNumberFormat="1" applyFont="1" applyFill="1" applyBorder="1" applyAlignment="1" applyProtection="1">
      <alignment horizontal="left" vertical="center"/>
      <protection/>
    </xf>
    <xf numFmtId="49" fontId="47" fillId="34" borderId="12" xfId="0" applyNumberFormat="1" applyFont="1" applyFill="1" applyBorder="1" applyAlignment="1" applyProtection="1">
      <alignment horizontal="left" vertical="center"/>
      <protection/>
    </xf>
    <xf numFmtId="0" fontId="49" fillId="34" borderId="0" xfId="0" applyNumberFormat="1" applyFont="1" applyFill="1" applyBorder="1" applyProtection="1">
      <protection/>
    </xf>
    <xf numFmtId="0" fontId="50" fillId="34" borderId="10" xfId="0" applyNumberFormat="1" applyFont="1" applyFill="1" applyBorder="1" applyAlignment="1" applyProtection="1">
      <alignment horizontal="center" vertical="center"/>
      <protection/>
    </xf>
    <xf numFmtId="0" fontId="50" fillId="34" borderId="10" xfId="0" applyNumberFormat="1" applyFont="1" applyFill="1" applyBorder="1" applyAlignment="1" applyProtection="1">
      <alignment horizontal="center" vertical="center" wrapText="1"/>
      <protection/>
    </xf>
    <xf numFmtId="0" fontId="50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4" fontId="47" fillId="34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Финансовый" xfId="60"/>
    <cellStyle name="Хороший" xfId="61"/>
    <cellStyle name="Обычный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workbookViewId="0" topLeftCell="A1">
      <selection activeCell="A2" sqref="A2:E2"/>
    </sheetView>
  </sheetViews>
  <sheetFormatPr defaultColWidth="9.140625" defaultRowHeight="15" customHeight="1"/>
  <cols>
    <col min="1" max="1" width="61.57421875" style="1" customWidth="1"/>
    <col min="2" max="2" width="7.7109375" style="11" customWidth="1"/>
    <col min="3" max="3" width="15.140625" style="2" customWidth="1"/>
    <col min="4" max="4" width="16.7109375" style="3" customWidth="1"/>
    <col min="5" max="5" width="15.00390625" style="2" customWidth="1"/>
  </cols>
  <sheetData>
    <row r="1" spans="3:5" ht="15" customHeight="1">
      <c r="C1" s="29" t="s">
        <v>0</v>
      </c>
      <c r="D1" s="29"/>
      <c r="E1" s="29"/>
    </row>
    <row r="2" spans="1:5" ht="15" customHeight="1">
      <c r="A2" s="30" t="s">
        <v>1</v>
      </c>
      <c r="B2" s="30"/>
      <c r="C2" s="30"/>
      <c r="D2" s="30"/>
      <c r="E2" s="30"/>
    </row>
    <row r="3" spans="1:5" ht="15" customHeight="1">
      <c r="A3" s="30" t="s">
        <v>2</v>
      </c>
      <c r="B3" s="30"/>
      <c r="C3" s="30"/>
      <c r="D3" s="30"/>
      <c r="E3" s="30"/>
    </row>
    <row r="4" spans="1:5" ht="15" customHeight="1">
      <c r="A4" s="16" t="s">
        <v>3</v>
      </c>
      <c r="B4" s="31" t="s">
        <v>4</v>
      </c>
      <c r="C4" s="31"/>
      <c r="D4" s="31"/>
      <c r="E4" s="31"/>
    </row>
    <row r="5" spans="1:5" ht="15" customHeight="1">
      <c r="A5" s="16" t="s">
        <v>5</v>
      </c>
      <c r="B5" s="32" t="s">
        <v>6</v>
      </c>
      <c r="C5" s="32"/>
      <c r="D5" s="32"/>
      <c r="E5" s="32"/>
    </row>
    <row r="6" spans="1:5" ht="15" customHeight="1">
      <c r="A6" s="16" t="s">
        <v>7</v>
      </c>
      <c r="B6" s="32" t="s">
        <v>8</v>
      </c>
      <c r="C6" s="32"/>
      <c r="D6" s="32"/>
      <c r="E6" s="32"/>
    </row>
    <row r="7" spans="1:5" ht="15" customHeight="1">
      <c r="A7" s="16" t="s">
        <v>9</v>
      </c>
      <c r="B7" s="33"/>
      <c r="C7" s="33"/>
      <c r="D7" s="33"/>
      <c r="E7" s="33"/>
    </row>
    <row r="8" spans="1:5" ht="15" customHeight="1">
      <c r="A8" s="16" t="s">
        <v>10</v>
      </c>
      <c r="B8" s="34"/>
      <c r="C8" s="34"/>
      <c r="D8" s="34"/>
      <c r="E8" s="34"/>
    </row>
    <row r="10" spans="1:5" ht="26.45" customHeight="1">
      <c r="A10" s="4" t="s">
        <v>11</v>
      </c>
      <c r="B10" s="12" t="s">
        <v>12</v>
      </c>
      <c r="C10" s="35" t="s">
        <v>13</v>
      </c>
      <c r="D10" s="36"/>
      <c r="E10" s="4" t="s">
        <v>14</v>
      </c>
    </row>
    <row r="11" spans="1:5" ht="15" customHeight="1">
      <c r="A11" s="23" t="s">
        <v>15</v>
      </c>
      <c r="B11" s="24"/>
      <c r="C11" s="24"/>
      <c r="D11" s="24"/>
      <c r="E11" s="25"/>
    </row>
    <row r="12" spans="1:5" ht="15" customHeight="1">
      <c r="A12" s="26" t="s">
        <v>16</v>
      </c>
      <c r="B12" s="27"/>
      <c r="C12" s="27"/>
      <c r="D12" s="27"/>
      <c r="E12" s="28"/>
    </row>
    <row r="13" spans="1:5" ht="15.6" customHeight="1">
      <c r="A13" s="6" t="s">
        <v>17</v>
      </c>
      <c r="B13" s="13"/>
      <c r="C13" s="19"/>
      <c r="D13" s="20"/>
      <c r="E13" s="5"/>
    </row>
    <row r="14" spans="1:5" ht="24.75" customHeight="1">
      <c r="A14" s="7" t="s">
        <v>18</v>
      </c>
      <c r="B14" s="13" t="s">
        <v>19</v>
      </c>
      <c r="C14" s="5">
        <v>578175795.1</v>
      </c>
      <c r="D14" s="5">
        <v>614323852.9</v>
      </c>
      <c r="E14" s="5">
        <v>614331052.9</v>
      </c>
    </row>
    <row r="15" spans="1:5" ht="24.75" customHeight="1">
      <c r="A15" s="7" t="s">
        <v>20</v>
      </c>
      <c r="B15" s="13" t="s">
        <v>21</v>
      </c>
      <c r="C15" s="5">
        <v>170442013.9</v>
      </c>
      <c r="D15" s="5">
        <v>179880190.3</v>
      </c>
      <c r="E15" s="5">
        <v>206093903</v>
      </c>
    </row>
    <row r="16" spans="1:5" ht="24.75" customHeight="1">
      <c r="A16" s="7" t="s">
        <v>22</v>
      </c>
      <c r="B16" s="13" t="s">
        <v>23</v>
      </c>
      <c r="C16" s="8">
        <v>407733781.2</v>
      </c>
      <c r="D16" s="8">
        <v>434443662.7</v>
      </c>
      <c r="E16" s="8">
        <v>408237149.9</v>
      </c>
    </row>
    <row r="17" spans="1:5" ht="24.75" customHeight="1">
      <c r="A17" s="7" t="s">
        <v>24</v>
      </c>
      <c r="B17" s="13" t="s">
        <v>25</v>
      </c>
      <c r="C17" s="19">
        <v>21184641.2</v>
      </c>
      <c r="D17" s="20" t="s">
        <v>26</v>
      </c>
      <c r="E17" s="5">
        <v>26898708.5</v>
      </c>
    </row>
    <row r="18" spans="1:5" ht="24.75" customHeight="1">
      <c r="A18" s="6" t="s">
        <v>27</v>
      </c>
      <c r="B18" s="12" t="s">
        <v>28</v>
      </c>
      <c r="C18" s="21">
        <v>428918422.4</v>
      </c>
      <c r="D18" s="22" t="s">
        <v>26</v>
      </c>
      <c r="E18" s="8">
        <v>435135858.5</v>
      </c>
    </row>
    <row r="19" spans="1:5" ht="15">
      <c r="A19" s="35" t="s">
        <v>29</v>
      </c>
      <c r="B19" s="40"/>
      <c r="C19" s="40"/>
      <c r="D19" s="40"/>
      <c r="E19" s="36"/>
    </row>
    <row r="20" spans="1:5" ht="24.75" customHeight="1">
      <c r="A20" s="7" t="s">
        <v>30</v>
      </c>
      <c r="B20" s="12" t="s">
        <v>31</v>
      </c>
      <c r="C20" s="19">
        <v>0</v>
      </c>
      <c r="D20" s="20" t="s">
        <v>26</v>
      </c>
      <c r="E20" s="5">
        <v>0</v>
      </c>
    </row>
    <row r="21" spans="1:5" ht="15">
      <c r="A21" s="35" t="s">
        <v>32</v>
      </c>
      <c r="B21" s="40"/>
      <c r="C21" s="40"/>
      <c r="D21" s="40"/>
      <c r="E21" s="36"/>
    </row>
    <row r="22" spans="1:5" ht="24.75" customHeight="1">
      <c r="A22" s="7" t="s">
        <v>33</v>
      </c>
      <c r="B22" s="13" t="s">
        <v>34</v>
      </c>
      <c r="C22" s="19">
        <v>0</v>
      </c>
      <c r="D22" s="20" t="s">
        <v>26</v>
      </c>
      <c r="E22" s="5">
        <v>0</v>
      </c>
    </row>
    <row r="23" spans="1:5" ht="24.75" customHeight="1">
      <c r="A23" s="7" t="s">
        <v>35</v>
      </c>
      <c r="B23" s="13" t="s">
        <v>36</v>
      </c>
      <c r="C23" s="19">
        <v>0</v>
      </c>
      <c r="D23" s="20" t="s">
        <v>26</v>
      </c>
      <c r="E23" s="5">
        <v>0</v>
      </c>
    </row>
    <row r="24" spans="1:5" ht="24.75" customHeight="1">
      <c r="A24" s="7" t="s">
        <v>37</v>
      </c>
      <c r="B24" s="13" t="s">
        <v>38</v>
      </c>
      <c r="C24" s="19">
        <v>3745.5</v>
      </c>
      <c r="D24" s="20" t="s">
        <v>26</v>
      </c>
      <c r="E24" s="5">
        <v>3400.5</v>
      </c>
    </row>
    <row r="25" spans="1:5" ht="24.75" customHeight="1">
      <c r="A25" s="7" t="s">
        <v>39</v>
      </c>
      <c r="B25" s="13" t="s">
        <v>40</v>
      </c>
      <c r="C25" s="19">
        <v>0</v>
      </c>
      <c r="D25" s="20" t="s">
        <v>26</v>
      </c>
      <c r="E25" s="5">
        <v>0</v>
      </c>
    </row>
    <row r="26" spans="1:5" ht="24.75" customHeight="1">
      <c r="A26" s="7" t="s">
        <v>41</v>
      </c>
      <c r="B26" s="13" t="s">
        <v>42</v>
      </c>
      <c r="C26" s="19">
        <v>6626906.6</v>
      </c>
      <c r="D26" s="20" t="s">
        <v>26</v>
      </c>
      <c r="E26" s="5">
        <v>6545033.1</v>
      </c>
    </row>
    <row r="27" spans="1:5" ht="24.75" customHeight="1">
      <c r="A27" s="7" t="s">
        <v>43</v>
      </c>
      <c r="B27" s="13" t="s">
        <v>44</v>
      </c>
      <c r="C27" s="19">
        <v>75369.4</v>
      </c>
      <c r="D27" s="20" t="s">
        <v>26</v>
      </c>
      <c r="E27" s="5">
        <v>22557.3</v>
      </c>
    </row>
    <row r="28" spans="1:5" ht="24.75" customHeight="1">
      <c r="A28" s="7" t="s">
        <v>45</v>
      </c>
      <c r="B28" s="13" t="s">
        <v>46</v>
      </c>
      <c r="C28" s="19">
        <v>8997</v>
      </c>
      <c r="D28" s="20" t="s">
        <v>26</v>
      </c>
      <c r="E28" s="5">
        <v>8997</v>
      </c>
    </row>
    <row r="29" spans="1:5" ht="24.75" customHeight="1">
      <c r="A29" s="7" t="s">
        <v>47</v>
      </c>
      <c r="B29" s="13" t="s">
        <v>48</v>
      </c>
      <c r="C29" s="19">
        <v>413301.6</v>
      </c>
      <c r="D29" s="20" t="s">
        <v>26</v>
      </c>
      <c r="E29" s="5">
        <v>413015.6</v>
      </c>
    </row>
    <row r="30" spans="1:5" ht="24.75" customHeight="1">
      <c r="A30" s="6" t="s">
        <v>49</v>
      </c>
      <c r="B30" s="12" t="s">
        <v>50</v>
      </c>
      <c r="C30" s="21">
        <v>7128320</v>
      </c>
      <c r="D30" s="22" t="s">
        <v>26</v>
      </c>
      <c r="E30" s="8">
        <v>6993003.4</v>
      </c>
    </row>
    <row r="31" spans="1:5" ht="15">
      <c r="A31" s="35" t="s">
        <v>51</v>
      </c>
      <c r="B31" s="40"/>
      <c r="C31" s="40"/>
      <c r="D31" s="40"/>
      <c r="E31" s="36"/>
    </row>
    <row r="32" spans="1:5" ht="24.75" customHeight="1">
      <c r="A32" s="7" t="s">
        <v>52</v>
      </c>
      <c r="B32" s="13" t="s">
        <v>53</v>
      </c>
      <c r="C32" s="19">
        <v>0</v>
      </c>
      <c r="D32" s="20" t="s">
        <v>26</v>
      </c>
      <c r="E32" s="5">
        <v>0</v>
      </c>
    </row>
    <row r="33" spans="1:5" ht="24.75" customHeight="1">
      <c r="A33" s="7" t="s">
        <v>54</v>
      </c>
      <c r="B33" s="13" t="s">
        <v>55</v>
      </c>
      <c r="C33" s="19">
        <v>21483007.3</v>
      </c>
      <c r="D33" s="20" t="s">
        <v>26</v>
      </c>
      <c r="E33" s="5">
        <v>21483007.3</v>
      </c>
    </row>
    <row r="34" spans="1:5" ht="24.75" customHeight="1">
      <c r="A34" s="7" t="s">
        <v>56</v>
      </c>
      <c r="B34" s="13" t="s">
        <v>57</v>
      </c>
      <c r="C34" s="19">
        <v>0</v>
      </c>
      <c r="D34" s="20" t="s">
        <v>26</v>
      </c>
      <c r="E34" s="5">
        <v>0</v>
      </c>
    </row>
    <row r="35" spans="1:5" ht="24.75" customHeight="1">
      <c r="A35" s="7" t="s">
        <v>58</v>
      </c>
      <c r="B35" s="13" t="s">
        <v>59</v>
      </c>
      <c r="C35" s="19">
        <v>0</v>
      </c>
      <c r="D35" s="20" t="s">
        <v>26</v>
      </c>
      <c r="E35" s="5">
        <v>0</v>
      </c>
    </row>
    <row r="36" spans="1:5" ht="24.75" customHeight="1">
      <c r="A36" s="7" t="s">
        <v>60</v>
      </c>
      <c r="B36" s="13" t="s">
        <v>61</v>
      </c>
      <c r="C36" s="19">
        <v>0</v>
      </c>
      <c r="D36" s="20" t="s">
        <v>26</v>
      </c>
      <c r="E36" s="5">
        <v>0</v>
      </c>
    </row>
    <row r="37" spans="1:5" ht="24.75" customHeight="1">
      <c r="A37" s="7" t="s">
        <v>62</v>
      </c>
      <c r="B37" s="13">
        <v>101</v>
      </c>
      <c r="C37" s="19">
        <v>0</v>
      </c>
      <c r="D37" s="20" t="s">
        <v>26</v>
      </c>
      <c r="E37" s="5">
        <v>0</v>
      </c>
    </row>
    <row r="38" spans="1:5" ht="24.75" customHeight="1">
      <c r="A38" s="6" t="s">
        <v>63</v>
      </c>
      <c r="B38" s="12">
        <v>110</v>
      </c>
      <c r="C38" s="21">
        <v>21483007.3</v>
      </c>
      <c r="D38" s="22" t="s">
        <v>26</v>
      </c>
      <c r="E38" s="8">
        <v>21483007.3</v>
      </c>
    </row>
    <row r="39" spans="1:5" ht="24.75" customHeight="1">
      <c r="A39" s="6" t="s">
        <v>64</v>
      </c>
      <c r="B39" s="12">
        <v>120</v>
      </c>
      <c r="C39" s="21">
        <v>457529749.7</v>
      </c>
      <c r="D39" s="22" t="s">
        <v>26</v>
      </c>
      <c r="E39" s="8">
        <v>463611869.1</v>
      </c>
    </row>
    <row r="40" spans="1:5" ht="26.25">
      <c r="A40" s="4" t="s">
        <v>11</v>
      </c>
      <c r="B40" s="12" t="s">
        <v>12</v>
      </c>
      <c r="C40" s="35" t="s">
        <v>13</v>
      </c>
      <c r="D40" s="36"/>
      <c r="E40" s="4" t="s">
        <v>14</v>
      </c>
    </row>
    <row r="41" spans="1:5" ht="15">
      <c r="A41" s="35" t="s">
        <v>65</v>
      </c>
      <c r="B41" s="40"/>
      <c r="C41" s="40"/>
      <c r="D41" s="40"/>
      <c r="E41" s="36"/>
    </row>
    <row r="42" spans="1:5" ht="24.75" customHeight="1">
      <c r="A42" s="7" t="s">
        <v>66</v>
      </c>
      <c r="B42" s="13">
        <v>130</v>
      </c>
      <c r="C42" s="19">
        <v>0</v>
      </c>
      <c r="D42" s="20" t="s">
        <v>26</v>
      </c>
      <c r="E42" s="5">
        <v>0</v>
      </c>
    </row>
    <row r="43" spans="1:5" ht="24.75" customHeight="1">
      <c r="A43" s="7" t="s">
        <v>67</v>
      </c>
      <c r="B43" s="13">
        <v>131</v>
      </c>
      <c r="C43" s="19">
        <v>0</v>
      </c>
      <c r="D43" s="20" t="s">
        <v>26</v>
      </c>
      <c r="E43" s="5">
        <v>0</v>
      </c>
    </row>
    <row r="44" spans="1:5" ht="24.75" customHeight="1">
      <c r="A44" s="7" t="s">
        <v>68</v>
      </c>
      <c r="B44" s="13">
        <v>140</v>
      </c>
      <c r="C44" s="19">
        <v>0</v>
      </c>
      <c r="D44" s="20" t="s">
        <v>26</v>
      </c>
      <c r="E44" s="5">
        <v>0</v>
      </c>
    </row>
    <row r="45" spans="1:5" ht="33.6" customHeight="1">
      <c r="A45" s="7" t="s">
        <v>69</v>
      </c>
      <c r="B45" s="13">
        <v>141</v>
      </c>
      <c r="C45" s="19">
        <v>0</v>
      </c>
      <c r="D45" s="20" t="s">
        <v>26</v>
      </c>
      <c r="E45" s="5">
        <v>0</v>
      </c>
    </row>
    <row r="46" spans="1:5" ht="24.75" customHeight="1">
      <c r="A46" s="7" t="s">
        <v>70</v>
      </c>
      <c r="B46" s="13">
        <v>142</v>
      </c>
      <c r="C46" s="19">
        <v>204716.9</v>
      </c>
      <c r="D46" s="20" t="s">
        <v>26</v>
      </c>
      <c r="E46" s="5">
        <v>398144</v>
      </c>
    </row>
    <row r="47" spans="1:5" ht="24.75" customHeight="1">
      <c r="A47" s="7" t="s">
        <v>71</v>
      </c>
      <c r="B47" s="13">
        <v>143</v>
      </c>
      <c r="C47" s="19">
        <v>10356277.7</v>
      </c>
      <c r="D47" s="20" t="s">
        <v>26</v>
      </c>
      <c r="E47" s="5">
        <v>35903329.5</v>
      </c>
    </row>
    <row r="48" spans="1:5" ht="24.75" customHeight="1">
      <c r="A48" s="7" t="s">
        <v>72</v>
      </c>
      <c r="B48" s="13">
        <v>144</v>
      </c>
      <c r="C48" s="19">
        <v>0</v>
      </c>
      <c r="D48" s="20" t="s">
        <v>26</v>
      </c>
      <c r="E48" s="5">
        <v>0</v>
      </c>
    </row>
    <row r="49" spans="1:5" ht="15">
      <c r="A49" s="7" t="s">
        <v>73</v>
      </c>
      <c r="B49" s="13">
        <v>145</v>
      </c>
      <c r="C49" s="19">
        <v>0</v>
      </c>
      <c r="D49" s="20" t="s">
        <v>26</v>
      </c>
      <c r="E49" s="5">
        <v>0</v>
      </c>
    </row>
    <row r="50" spans="1:5" ht="15">
      <c r="A50" s="7" t="s">
        <v>74</v>
      </c>
      <c r="B50" s="13">
        <v>146</v>
      </c>
      <c r="C50" s="19">
        <v>0</v>
      </c>
      <c r="D50" s="20" t="s">
        <v>26</v>
      </c>
      <c r="E50" s="5">
        <v>0</v>
      </c>
    </row>
    <row r="51" spans="1:5" ht="24.75" customHeight="1">
      <c r="A51" s="7" t="s">
        <v>75</v>
      </c>
      <c r="B51" s="13">
        <v>150</v>
      </c>
      <c r="C51" s="19">
        <v>0</v>
      </c>
      <c r="D51" s="20" t="s">
        <v>26</v>
      </c>
      <c r="E51" s="5">
        <v>0</v>
      </c>
    </row>
    <row r="52" spans="1:5" ht="15">
      <c r="A52" s="7" t="s">
        <v>76</v>
      </c>
      <c r="B52" s="13">
        <v>151</v>
      </c>
      <c r="C52" s="19">
        <v>0</v>
      </c>
      <c r="D52" s="20" t="s">
        <v>26</v>
      </c>
      <c r="E52" s="5">
        <v>0</v>
      </c>
    </row>
    <row r="53" spans="1:5" ht="15">
      <c r="A53" s="7" t="s">
        <v>77</v>
      </c>
      <c r="B53" s="13">
        <v>160</v>
      </c>
      <c r="C53" s="19">
        <v>0</v>
      </c>
      <c r="D53" s="20" t="s">
        <v>26</v>
      </c>
      <c r="E53" s="5">
        <v>0</v>
      </c>
    </row>
    <row r="54" spans="1:5" ht="15">
      <c r="A54" s="7" t="s">
        <v>78</v>
      </c>
      <c r="B54" s="13">
        <v>161</v>
      </c>
      <c r="C54" s="19">
        <v>0</v>
      </c>
      <c r="D54" s="20" t="s">
        <v>26</v>
      </c>
      <c r="E54" s="5">
        <v>0</v>
      </c>
    </row>
    <row r="55" spans="1:5" ht="15">
      <c r="A55" s="7" t="s">
        <v>79</v>
      </c>
      <c r="B55" s="13">
        <v>162</v>
      </c>
      <c r="C55" s="19">
        <v>0</v>
      </c>
      <c r="D55" s="20" t="s">
        <v>26</v>
      </c>
      <c r="E55" s="5">
        <v>0</v>
      </c>
    </row>
    <row r="56" spans="1:5" ht="24.75" customHeight="1">
      <c r="A56" s="7" t="s">
        <v>80</v>
      </c>
      <c r="B56" s="13">
        <v>170</v>
      </c>
      <c r="C56" s="19">
        <v>0</v>
      </c>
      <c r="D56" s="20" t="s">
        <v>26</v>
      </c>
      <c r="E56" s="5">
        <v>0</v>
      </c>
    </row>
    <row r="57" spans="1:5" ht="24.75" customHeight="1">
      <c r="A57" s="6" t="s">
        <v>81</v>
      </c>
      <c r="B57" s="12">
        <v>180</v>
      </c>
      <c r="C57" s="21">
        <v>10560994.6</v>
      </c>
      <c r="D57" s="22" t="s">
        <v>26</v>
      </c>
      <c r="E57" s="8">
        <v>36301473.5</v>
      </c>
    </row>
    <row r="58" spans="1:5" ht="24.75" customHeight="1">
      <c r="A58" s="35" t="s">
        <v>82</v>
      </c>
      <c r="B58" s="40"/>
      <c r="C58" s="40"/>
      <c r="D58" s="40"/>
      <c r="E58" s="36"/>
    </row>
    <row r="59" spans="1:5" ht="24.75" customHeight="1">
      <c r="A59" s="7" t="s">
        <v>83</v>
      </c>
      <c r="B59" s="13">
        <v>190</v>
      </c>
      <c r="C59" s="19">
        <v>57501.1</v>
      </c>
      <c r="D59" s="20" t="s">
        <v>26</v>
      </c>
      <c r="E59" s="5">
        <v>27070.4</v>
      </c>
    </row>
    <row r="60" spans="1:5" ht="24.75" customHeight="1">
      <c r="A60" s="7" t="s">
        <v>84</v>
      </c>
      <c r="B60" s="13">
        <v>191</v>
      </c>
      <c r="C60" s="19">
        <v>0</v>
      </c>
      <c r="D60" s="20" t="s">
        <v>26</v>
      </c>
      <c r="E60" s="5">
        <v>0</v>
      </c>
    </row>
    <row r="61" spans="1:5" ht="24.75" customHeight="1">
      <c r="A61" s="7" t="s">
        <v>85</v>
      </c>
      <c r="B61" s="13">
        <v>192</v>
      </c>
      <c r="C61" s="19">
        <v>0</v>
      </c>
      <c r="D61" s="20" t="s">
        <v>26</v>
      </c>
      <c r="E61" s="5">
        <v>0</v>
      </c>
    </row>
    <row r="62" spans="1:5" ht="24.75" customHeight="1">
      <c r="A62" s="7" t="s">
        <v>86</v>
      </c>
      <c r="B62" s="13">
        <v>193</v>
      </c>
      <c r="C62" s="19">
        <v>0</v>
      </c>
      <c r="D62" s="20" t="s">
        <v>26</v>
      </c>
      <c r="E62" s="5">
        <v>0</v>
      </c>
    </row>
    <row r="63" spans="1:5" ht="24.75" customHeight="1">
      <c r="A63" s="7" t="s">
        <v>87</v>
      </c>
      <c r="B63" s="13">
        <v>194</v>
      </c>
      <c r="C63" s="19">
        <v>2120175.4</v>
      </c>
      <c r="D63" s="20" t="s">
        <v>26</v>
      </c>
      <c r="E63" s="5">
        <v>3750743.2</v>
      </c>
    </row>
    <row r="64" spans="1:5" ht="24.75" customHeight="1">
      <c r="A64" s="7" t="s">
        <v>88</v>
      </c>
      <c r="B64" s="13">
        <v>200</v>
      </c>
      <c r="C64" s="19">
        <v>0</v>
      </c>
      <c r="D64" s="20" t="s">
        <v>26</v>
      </c>
      <c r="E64" s="5">
        <v>0</v>
      </c>
    </row>
    <row r="65" spans="1:5" ht="24.75" customHeight="1">
      <c r="A65" s="7" t="s">
        <v>89</v>
      </c>
      <c r="B65" s="13">
        <v>201</v>
      </c>
      <c r="C65" s="19">
        <v>0</v>
      </c>
      <c r="D65" s="20" t="s">
        <v>26</v>
      </c>
      <c r="E65" s="5">
        <v>0</v>
      </c>
    </row>
    <row r="66" spans="1:5" ht="24.75" customHeight="1">
      <c r="A66" s="7" t="s">
        <v>90</v>
      </c>
      <c r="B66" s="13">
        <v>202</v>
      </c>
      <c r="C66" s="19">
        <v>0</v>
      </c>
      <c r="D66" s="20" t="s">
        <v>26</v>
      </c>
      <c r="E66" s="5">
        <v>0</v>
      </c>
    </row>
    <row r="67" spans="1:5" ht="24.75" customHeight="1">
      <c r="A67" s="7" t="s">
        <v>91</v>
      </c>
      <c r="B67" s="13">
        <v>203</v>
      </c>
      <c r="C67" s="19">
        <v>0</v>
      </c>
      <c r="D67" s="20" t="s">
        <v>26</v>
      </c>
      <c r="E67" s="5">
        <v>0</v>
      </c>
    </row>
    <row r="68" spans="1:5" ht="24.75" customHeight="1">
      <c r="A68" s="7" t="s">
        <v>92</v>
      </c>
      <c r="B68" s="13">
        <v>204</v>
      </c>
      <c r="C68" s="19">
        <v>0</v>
      </c>
      <c r="D68" s="20" t="s">
        <v>26</v>
      </c>
      <c r="E68" s="5">
        <v>0</v>
      </c>
    </row>
    <row r="69" spans="1:5" ht="24.75" customHeight="1">
      <c r="A69" s="7" t="s">
        <v>93</v>
      </c>
      <c r="B69" s="13">
        <v>210</v>
      </c>
      <c r="C69" s="19">
        <v>0</v>
      </c>
      <c r="D69" s="20" t="s">
        <v>26</v>
      </c>
      <c r="E69" s="5">
        <v>0</v>
      </c>
    </row>
    <row r="70" spans="1:5" ht="24.75" customHeight="1">
      <c r="A70" s="7" t="s">
        <v>94</v>
      </c>
      <c r="B70" s="13">
        <v>211</v>
      </c>
      <c r="C70" s="19">
        <v>44480.6</v>
      </c>
      <c r="D70" s="20" t="s">
        <v>26</v>
      </c>
      <c r="E70" s="5">
        <v>19133.6</v>
      </c>
    </row>
    <row r="71" spans="1:5" ht="24.75" customHeight="1">
      <c r="A71" s="7" t="s">
        <v>95</v>
      </c>
      <c r="B71" s="13">
        <v>212</v>
      </c>
      <c r="C71" s="19">
        <v>0</v>
      </c>
      <c r="D71" s="20" t="s">
        <v>26</v>
      </c>
      <c r="E71" s="5">
        <v>0</v>
      </c>
    </row>
    <row r="72" spans="1:5" ht="24.75" customHeight="1">
      <c r="A72" s="7" t="s">
        <v>96</v>
      </c>
      <c r="B72" s="13">
        <v>213</v>
      </c>
      <c r="C72" s="19">
        <v>0</v>
      </c>
      <c r="D72" s="20" t="s">
        <v>26</v>
      </c>
      <c r="E72" s="5">
        <v>0</v>
      </c>
    </row>
    <row r="73" spans="1:5" ht="24.75" customHeight="1">
      <c r="A73" s="7" t="s">
        <v>97</v>
      </c>
      <c r="B73" s="13">
        <v>220</v>
      </c>
      <c r="C73" s="19">
        <v>0</v>
      </c>
      <c r="D73" s="20" t="s">
        <v>26</v>
      </c>
      <c r="E73" s="5">
        <v>0</v>
      </c>
    </row>
    <row r="74" spans="1:5" ht="24.75" customHeight="1">
      <c r="A74" s="6" t="s">
        <v>98</v>
      </c>
      <c r="B74" s="12">
        <v>230</v>
      </c>
      <c r="C74" s="21">
        <v>2222157.1</v>
      </c>
      <c r="D74" s="22" t="s">
        <v>26</v>
      </c>
      <c r="E74" s="8">
        <v>3796947.3</v>
      </c>
    </row>
    <row r="75" spans="1:5" ht="24.75" customHeight="1">
      <c r="A75" s="6" t="s">
        <v>99</v>
      </c>
      <c r="B75" s="12">
        <v>240</v>
      </c>
      <c r="C75" s="21">
        <v>470312901.4</v>
      </c>
      <c r="D75" s="22" t="s">
        <v>26</v>
      </c>
      <c r="E75" s="8">
        <v>503710289.9</v>
      </c>
    </row>
    <row r="76" spans="1:5" ht="26.25">
      <c r="A76" s="4" t="s">
        <v>100</v>
      </c>
      <c r="B76" s="12" t="s">
        <v>12</v>
      </c>
      <c r="C76" s="35" t="s">
        <v>13</v>
      </c>
      <c r="D76" s="36"/>
      <c r="E76" s="4" t="s">
        <v>14</v>
      </c>
    </row>
    <row r="77" spans="1:5" ht="15">
      <c r="A77" s="35" t="s">
        <v>101</v>
      </c>
      <c r="B77" s="40"/>
      <c r="C77" s="40"/>
      <c r="D77" s="40"/>
      <c r="E77" s="36"/>
    </row>
    <row r="78" spans="1:5" ht="15">
      <c r="A78" s="7" t="s">
        <v>83</v>
      </c>
      <c r="B78" s="13">
        <v>250</v>
      </c>
      <c r="C78" s="19">
        <v>0</v>
      </c>
      <c r="D78" s="20" t="s">
        <v>26</v>
      </c>
      <c r="E78" s="5">
        <v>0</v>
      </c>
    </row>
    <row r="79" spans="1:5" ht="15">
      <c r="A79" s="7" t="s">
        <v>84</v>
      </c>
      <c r="B79" s="13">
        <v>251</v>
      </c>
      <c r="C79" s="19">
        <v>0</v>
      </c>
      <c r="D79" s="20" t="s">
        <v>26</v>
      </c>
      <c r="E79" s="5">
        <v>0</v>
      </c>
    </row>
    <row r="80" spans="1:5" ht="24.75" customHeight="1">
      <c r="A80" s="7" t="s">
        <v>85</v>
      </c>
      <c r="B80" s="13">
        <v>252</v>
      </c>
      <c r="C80" s="19">
        <v>0</v>
      </c>
      <c r="D80" s="20" t="s">
        <v>26</v>
      </c>
      <c r="E80" s="5">
        <v>0</v>
      </c>
    </row>
    <row r="81" spans="1:5" ht="24.75" customHeight="1">
      <c r="A81" s="7" t="s">
        <v>102</v>
      </c>
      <c r="B81" s="13">
        <v>253</v>
      </c>
      <c r="C81" s="19">
        <v>0</v>
      </c>
      <c r="D81" s="20" t="s">
        <v>26</v>
      </c>
      <c r="E81" s="5">
        <v>0</v>
      </c>
    </row>
    <row r="82" spans="1:5" ht="24.75" customHeight="1">
      <c r="A82" s="7" t="s">
        <v>86</v>
      </c>
      <c r="B82" s="13">
        <v>254</v>
      </c>
      <c r="C82" s="19">
        <v>0</v>
      </c>
      <c r="D82" s="20" t="s">
        <v>26</v>
      </c>
      <c r="E82" s="5">
        <v>0</v>
      </c>
    </row>
    <row r="83" spans="1:5" ht="24.75" customHeight="1">
      <c r="A83" s="7" t="s">
        <v>103</v>
      </c>
      <c r="B83" s="13">
        <v>255</v>
      </c>
      <c r="C83" s="19">
        <v>299268.4</v>
      </c>
      <c r="D83" s="20" t="s">
        <v>26</v>
      </c>
      <c r="E83" s="5">
        <v>468156.3</v>
      </c>
    </row>
    <row r="84" spans="1:5" ht="24.75" customHeight="1">
      <c r="A84" s="7" t="s">
        <v>104</v>
      </c>
      <c r="B84" s="13">
        <v>260</v>
      </c>
      <c r="C84" s="19">
        <v>0</v>
      </c>
      <c r="D84" s="20" t="s">
        <v>26</v>
      </c>
      <c r="E84" s="5">
        <v>547524.1</v>
      </c>
    </row>
    <row r="85" spans="1:5" ht="24.75" customHeight="1">
      <c r="A85" s="7" t="s">
        <v>89</v>
      </c>
      <c r="B85" s="13">
        <v>261</v>
      </c>
      <c r="C85" s="19">
        <v>0</v>
      </c>
      <c r="D85" s="20" t="s">
        <v>26</v>
      </c>
      <c r="E85" s="5">
        <v>1154218.1</v>
      </c>
    </row>
    <row r="86" spans="1:5" ht="24.75" customHeight="1">
      <c r="A86" s="7" t="s">
        <v>105</v>
      </c>
      <c r="B86" s="13">
        <v>262</v>
      </c>
      <c r="C86" s="19">
        <v>0</v>
      </c>
      <c r="D86" s="20" t="s">
        <v>26</v>
      </c>
      <c r="E86" s="5">
        <v>5085</v>
      </c>
    </row>
    <row r="87" spans="1:5" ht="15">
      <c r="A87" s="7" t="s">
        <v>106</v>
      </c>
      <c r="B87" s="13">
        <v>263</v>
      </c>
      <c r="C87" s="19">
        <v>0</v>
      </c>
      <c r="D87" s="20" t="s">
        <v>26</v>
      </c>
      <c r="E87" s="5">
        <v>0</v>
      </c>
    </row>
    <row r="88" spans="1:5" ht="24.75" customHeight="1">
      <c r="A88" s="7" t="s">
        <v>92</v>
      </c>
      <c r="B88" s="13">
        <v>264</v>
      </c>
      <c r="C88" s="19">
        <v>0</v>
      </c>
      <c r="D88" s="20" t="s">
        <v>26</v>
      </c>
      <c r="E88" s="5">
        <v>0</v>
      </c>
    </row>
    <row r="89" spans="1:5" ht="24.75" customHeight="1">
      <c r="A89" s="7" t="s">
        <v>107</v>
      </c>
      <c r="B89" s="13">
        <v>270</v>
      </c>
      <c r="C89" s="19">
        <v>0</v>
      </c>
      <c r="D89" s="20" t="s">
        <v>26</v>
      </c>
      <c r="E89" s="5">
        <v>49104.3</v>
      </c>
    </row>
    <row r="90" spans="1:5" ht="24.75" customHeight="1">
      <c r="A90" s="7" t="s">
        <v>108</v>
      </c>
      <c r="B90" s="13">
        <v>271</v>
      </c>
      <c r="C90" s="19">
        <v>73245.4</v>
      </c>
      <c r="D90" s="20" t="s">
        <v>26</v>
      </c>
      <c r="E90" s="5">
        <v>32643</v>
      </c>
    </row>
    <row r="91" spans="1:5" ht="24.75" customHeight="1">
      <c r="A91" s="7" t="s">
        <v>109</v>
      </c>
      <c r="B91" s="13">
        <v>272</v>
      </c>
      <c r="C91" s="19">
        <v>0</v>
      </c>
      <c r="D91" s="20" t="s">
        <v>26</v>
      </c>
      <c r="E91" s="5">
        <v>3019119.4</v>
      </c>
    </row>
    <row r="92" spans="1:5" ht="24.75" customHeight="1">
      <c r="A92" s="7" t="s">
        <v>110</v>
      </c>
      <c r="B92" s="13">
        <v>273</v>
      </c>
      <c r="C92" s="19">
        <v>0</v>
      </c>
      <c r="D92" s="20" t="s">
        <v>26</v>
      </c>
      <c r="E92" s="5">
        <v>0</v>
      </c>
    </row>
    <row r="93" spans="1:5" ht="24.75" customHeight="1">
      <c r="A93" s="7" t="s">
        <v>111</v>
      </c>
      <c r="B93" s="13">
        <v>274</v>
      </c>
      <c r="C93" s="19">
        <v>0</v>
      </c>
      <c r="D93" s="20" t="s">
        <v>26</v>
      </c>
      <c r="E93" s="5">
        <v>0</v>
      </c>
    </row>
    <row r="94" spans="1:5" ht="24.75" customHeight="1">
      <c r="A94" s="7" t="s">
        <v>112</v>
      </c>
      <c r="B94" s="13">
        <v>275</v>
      </c>
      <c r="C94" s="19">
        <v>0</v>
      </c>
      <c r="D94" s="20" t="s">
        <v>26</v>
      </c>
      <c r="E94" s="5">
        <v>150686.8</v>
      </c>
    </row>
    <row r="95" spans="1:5" ht="24.75" customHeight="1">
      <c r="A95" s="7" t="s">
        <v>113</v>
      </c>
      <c r="B95" s="13">
        <v>276</v>
      </c>
      <c r="C95" s="19">
        <v>0</v>
      </c>
      <c r="D95" s="20" t="s">
        <v>26</v>
      </c>
      <c r="E95" s="5">
        <v>0</v>
      </c>
    </row>
    <row r="96" spans="1:5" ht="24.75" customHeight="1">
      <c r="A96" s="7" t="s">
        <v>114</v>
      </c>
      <c r="B96" s="13">
        <v>277</v>
      </c>
      <c r="C96" s="19">
        <v>0</v>
      </c>
      <c r="D96" s="20" t="s">
        <v>26</v>
      </c>
      <c r="E96" s="5">
        <v>30200</v>
      </c>
    </row>
    <row r="97" spans="1:5" ht="24.75" customHeight="1">
      <c r="A97" s="7" t="s">
        <v>115</v>
      </c>
      <c r="B97" s="13">
        <v>280</v>
      </c>
      <c r="C97" s="19">
        <v>0</v>
      </c>
      <c r="D97" s="20" t="s">
        <v>26</v>
      </c>
      <c r="E97" s="5">
        <v>0</v>
      </c>
    </row>
    <row r="98" spans="1:5" ht="24.75" customHeight="1">
      <c r="A98" s="6" t="s">
        <v>116</v>
      </c>
      <c r="B98" s="12">
        <v>290</v>
      </c>
      <c r="C98" s="21">
        <v>372513.8</v>
      </c>
      <c r="D98" s="22" t="s">
        <v>26</v>
      </c>
      <c r="E98" s="8">
        <v>5456737</v>
      </c>
    </row>
    <row r="99" spans="1:5" ht="24.75" customHeight="1">
      <c r="A99" s="35" t="s">
        <v>117</v>
      </c>
      <c r="B99" s="40"/>
      <c r="C99" s="40"/>
      <c r="D99" s="40"/>
      <c r="E99" s="36"/>
    </row>
    <row r="100" spans="1:5" ht="24.75" customHeight="1">
      <c r="A100" s="7" t="s">
        <v>118</v>
      </c>
      <c r="B100" s="13">
        <v>300</v>
      </c>
      <c r="C100" s="19">
        <v>0</v>
      </c>
      <c r="D100" s="20" t="s">
        <v>26</v>
      </c>
      <c r="E100" s="5">
        <v>30396632.8</v>
      </c>
    </row>
    <row r="101" spans="1:5" ht="24.75" customHeight="1">
      <c r="A101" s="7" t="s">
        <v>119</v>
      </c>
      <c r="B101" s="13">
        <v>301</v>
      </c>
      <c r="C101" s="19">
        <v>0</v>
      </c>
      <c r="D101" s="20" t="s">
        <v>26</v>
      </c>
      <c r="E101" s="5">
        <v>18004381.6</v>
      </c>
    </row>
    <row r="102" spans="1:5" ht="24.75" customHeight="1">
      <c r="A102" s="6" t="s">
        <v>120</v>
      </c>
      <c r="B102" s="12">
        <v>302</v>
      </c>
      <c r="C102" s="21">
        <v>0</v>
      </c>
      <c r="D102" s="22" t="s">
        <v>26</v>
      </c>
      <c r="E102" s="8">
        <v>-12392251.2</v>
      </c>
    </row>
    <row r="103" spans="1:5" ht="24.75" customHeight="1">
      <c r="A103" s="7" t="s">
        <v>121</v>
      </c>
      <c r="B103" s="13">
        <v>310</v>
      </c>
      <c r="C103" s="19">
        <v>0</v>
      </c>
      <c r="D103" s="20" t="s">
        <v>26</v>
      </c>
      <c r="E103" s="5">
        <v>0</v>
      </c>
    </row>
    <row r="104" spans="1:5" ht="24.75" customHeight="1">
      <c r="A104" s="7" t="s">
        <v>122</v>
      </c>
      <c r="B104" s="13">
        <v>311</v>
      </c>
      <c r="C104" s="19">
        <v>0</v>
      </c>
      <c r="D104" s="20" t="s">
        <v>26</v>
      </c>
      <c r="E104" s="5">
        <v>0</v>
      </c>
    </row>
    <row r="105" spans="1:5" ht="24.75" customHeight="1">
      <c r="A105" s="6" t="s">
        <v>123</v>
      </c>
      <c r="B105" s="12">
        <v>312</v>
      </c>
      <c r="C105" s="21">
        <v>0</v>
      </c>
      <c r="D105" s="22" t="s">
        <v>26</v>
      </c>
      <c r="E105" s="8">
        <v>0</v>
      </c>
    </row>
    <row r="106" spans="1:5" ht="24.75" customHeight="1">
      <c r="A106" s="7" t="s">
        <v>124</v>
      </c>
      <c r="B106" s="13">
        <v>320</v>
      </c>
      <c r="C106" s="19">
        <v>0</v>
      </c>
      <c r="D106" s="20" t="s">
        <v>26</v>
      </c>
      <c r="E106" s="5">
        <v>0</v>
      </c>
    </row>
    <row r="107" spans="1:5" ht="24.75" customHeight="1">
      <c r="A107" s="7" t="s">
        <v>125</v>
      </c>
      <c r="B107" s="13">
        <v>321</v>
      </c>
      <c r="C107" s="19">
        <v>0</v>
      </c>
      <c r="D107" s="20" t="s">
        <v>26</v>
      </c>
      <c r="E107" s="5">
        <v>0</v>
      </c>
    </row>
    <row r="108" spans="1:5" ht="24.75" customHeight="1">
      <c r="A108" s="6" t="s">
        <v>126</v>
      </c>
      <c r="B108" s="12">
        <v>322</v>
      </c>
      <c r="C108" s="21">
        <v>0</v>
      </c>
      <c r="D108" s="22" t="s">
        <v>26</v>
      </c>
      <c r="E108" s="8">
        <v>0</v>
      </c>
    </row>
    <row r="109" spans="1:5" ht="24.75" customHeight="1">
      <c r="A109" s="7" t="s">
        <v>127</v>
      </c>
      <c r="B109" s="13">
        <v>330</v>
      </c>
      <c r="C109" s="19">
        <v>0</v>
      </c>
      <c r="D109" s="20" t="s">
        <v>26</v>
      </c>
      <c r="E109" s="5">
        <v>436352.6</v>
      </c>
    </row>
    <row r="110" spans="1:5" ht="24.75" customHeight="1">
      <c r="A110" s="7" t="s">
        <v>128</v>
      </c>
      <c r="B110" s="13">
        <v>331</v>
      </c>
      <c r="C110" s="19">
        <v>0</v>
      </c>
      <c r="D110" s="20" t="s">
        <v>26</v>
      </c>
      <c r="E110" s="5">
        <v>365900</v>
      </c>
    </row>
    <row r="111" spans="1:5" ht="26.25">
      <c r="A111" s="4" t="s">
        <v>100</v>
      </c>
      <c r="B111" s="12" t="s">
        <v>12</v>
      </c>
      <c r="C111" s="35" t="s">
        <v>13</v>
      </c>
      <c r="D111" s="36"/>
      <c r="E111" s="4" t="s">
        <v>14</v>
      </c>
    </row>
    <row r="112" spans="1:5" ht="24.75" customHeight="1">
      <c r="A112" s="6" t="s">
        <v>129</v>
      </c>
      <c r="B112" s="12">
        <v>332</v>
      </c>
      <c r="C112" s="21">
        <v>0</v>
      </c>
      <c r="D112" s="22" t="s">
        <v>26</v>
      </c>
      <c r="E112" s="8">
        <v>-70452.6</v>
      </c>
    </row>
    <row r="113" spans="1:5" ht="24.75" customHeight="1">
      <c r="A113" s="9" t="s">
        <v>130</v>
      </c>
      <c r="B113" s="13">
        <v>340</v>
      </c>
      <c r="C113" s="19">
        <v>0</v>
      </c>
      <c r="D113" s="20" t="s">
        <v>26</v>
      </c>
      <c r="E113" s="5">
        <v>74702050.4</v>
      </c>
    </row>
    <row r="114" spans="1:5" ht="24.75" customHeight="1">
      <c r="A114" s="9" t="s">
        <v>131</v>
      </c>
      <c r="B114" s="13">
        <v>341</v>
      </c>
      <c r="C114" s="19">
        <v>0</v>
      </c>
      <c r="D114" s="20" t="s">
        <v>26</v>
      </c>
      <c r="E114" s="5">
        <v>83699297.4</v>
      </c>
    </row>
    <row r="115" spans="1:5" ht="24.75" customHeight="1">
      <c r="A115" s="9" t="s">
        <v>132</v>
      </c>
      <c r="B115" s="13">
        <v>342</v>
      </c>
      <c r="C115" s="19">
        <v>0</v>
      </c>
      <c r="D115" s="20" t="s">
        <v>26</v>
      </c>
      <c r="E115" s="5">
        <v>0</v>
      </c>
    </row>
    <row r="116" spans="1:5" ht="24.75" customHeight="1">
      <c r="A116" s="6" t="s">
        <v>133</v>
      </c>
      <c r="B116" s="12">
        <v>343</v>
      </c>
      <c r="C116" s="21">
        <v>0</v>
      </c>
      <c r="D116" s="22" t="s">
        <v>26</v>
      </c>
      <c r="E116" s="8">
        <v>8997247</v>
      </c>
    </row>
    <row r="117" spans="1:5" ht="24.75" customHeight="1">
      <c r="A117" s="6" t="s">
        <v>134</v>
      </c>
      <c r="B117" s="12">
        <v>350</v>
      </c>
      <c r="C117" s="8">
        <v>469940387.6</v>
      </c>
      <c r="D117" s="8">
        <v>496650269</v>
      </c>
      <c r="E117" s="8">
        <v>501719009.7</v>
      </c>
    </row>
    <row r="118" spans="1:5" ht="24.75" customHeight="1">
      <c r="A118" s="9" t="s">
        <v>135</v>
      </c>
      <c r="B118" s="13">
        <v>351</v>
      </c>
      <c r="C118" s="5">
        <v>81317004.3</v>
      </c>
      <c r="D118" s="5">
        <v>87094067.6</v>
      </c>
      <c r="E118" s="5">
        <v>87112192.4</v>
      </c>
    </row>
    <row r="119" spans="1:5" ht="24.75" customHeight="1">
      <c r="A119" s="9" t="s">
        <v>136</v>
      </c>
      <c r="B119" s="13">
        <v>352</v>
      </c>
      <c r="C119" s="5">
        <v>0</v>
      </c>
      <c r="D119" s="5">
        <v>0</v>
      </c>
      <c r="E119" s="5">
        <v>0</v>
      </c>
    </row>
    <row r="120" spans="1:5" ht="24.75" customHeight="1">
      <c r="A120" s="9" t="s">
        <v>137</v>
      </c>
      <c r="B120" s="13">
        <v>353</v>
      </c>
      <c r="C120" s="5">
        <v>0</v>
      </c>
      <c r="D120" s="5">
        <v>0</v>
      </c>
      <c r="E120" s="5">
        <v>0</v>
      </c>
    </row>
    <row r="121" spans="1:5" ht="24.75" customHeight="1">
      <c r="A121" s="9" t="s">
        <v>138</v>
      </c>
      <c r="B121" s="13">
        <v>354</v>
      </c>
      <c r="C121" s="5">
        <v>16909415.2</v>
      </c>
      <c r="D121" s="5">
        <v>17382041.6</v>
      </c>
      <c r="E121" s="5">
        <v>17382436.4</v>
      </c>
    </row>
    <row r="122" spans="1:5" ht="24.75" customHeight="1">
      <c r="A122" s="9" t="s">
        <v>139</v>
      </c>
      <c r="B122" s="13">
        <v>355</v>
      </c>
      <c r="C122" s="5">
        <v>371713968.1</v>
      </c>
      <c r="D122" s="5">
        <v>392174159.8</v>
      </c>
      <c r="E122" s="5">
        <v>397224380.9</v>
      </c>
    </row>
    <row r="123" spans="1:5" ht="24.75" customHeight="1">
      <c r="A123" s="9" t="s">
        <v>140</v>
      </c>
      <c r="B123" s="13">
        <v>356</v>
      </c>
      <c r="C123" s="19">
        <v>0</v>
      </c>
      <c r="D123" s="20" t="s">
        <v>26</v>
      </c>
      <c r="E123" s="5">
        <v>0</v>
      </c>
    </row>
    <row r="124" spans="1:5" ht="24.75" customHeight="1">
      <c r="A124" s="6" t="s">
        <v>141</v>
      </c>
      <c r="B124" s="13">
        <v>360</v>
      </c>
      <c r="C124" s="21">
        <v>469940387.6</v>
      </c>
      <c r="D124" s="22" t="s">
        <v>26</v>
      </c>
      <c r="E124" s="8">
        <v>498253552.9</v>
      </c>
    </row>
    <row r="125" spans="1:5" ht="24.75" customHeight="1">
      <c r="A125" s="6" t="s">
        <v>142</v>
      </c>
      <c r="B125" s="12">
        <v>370</v>
      </c>
      <c r="C125" s="21">
        <v>470312901.4</v>
      </c>
      <c r="D125" s="22" t="s">
        <v>26</v>
      </c>
      <c r="E125" s="8">
        <v>503710289.9</v>
      </c>
    </row>
    <row r="126" spans="1:5" ht="24.75" customHeight="1">
      <c r="A126" s="35" t="s">
        <v>143</v>
      </c>
      <c r="B126" s="40"/>
      <c r="C126" s="40"/>
      <c r="D126" s="40"/>
      <c r="E126" s="36"/>
    </row>
    <row r="127" spans="1:5" ht="24.75" customHeight="1">
      <c r="A127" s="9" t="s">
        <v>144</v>
      </c>
      <c r="B127" s="14">
        <v>380</v>
      </c>
      <c r="C127" s="19">
        <v>0</v>
      </c>
      <c r="D127" s="20" t="s">
        <v>26</v>
      </c>
      <c r="E127" s="5">
        <v>0</v>
      </c>
    </row>
    <row r="128" spans="1:5" ht="24.75" customHeight="1">
      <c r="A128" s="9" t="s">
        <v>145</v>
      </c>
      <c r="B128" s="13">
        <v>381</v>
      </c>
      <c r="C128" s="19">
        <v>0</v>
      </c>
      <c r="D128" s="20" t="s">
        <v>26</v>
      </c>
      <c r="E128" s="5">
        <v>0</v>
      </c>
    </row>
    <row r="129" spans="1:5" ht="24.75" customHeight="1">
      <c r="A129" s="9" t="s">
        <v>146</v>
      </c>
      <c r="B129" s="13">
        <v>382</v>
      </c>
      <c r="C129" s="19">
        <v>0</v>
      </c>
      <c r="D129" s="20" t="s">
        <v>26</v>
      </c>
      <c r="E129" s="5">
        <v>0</v>
      </c>
    </row>
    <row r="130" spans="1:5" ht="24.75" customHeight="1">
      <c r="A130" s="9" t="s">
        <v>147</v>
      </c>
      <c r="B130" s="13">
        <v>383</v>
      </c>
      <c r="C130" s="19">
        <v>0</v>
      </c>
      <c r="D130" s="20" t="s">
        <v>26</v>
      </c>
      <c r="E130" s="5">
        <v>0</v>
      </c>
    </row>
    <row r="131" spans="1:5" ht="24.75" customHeight="1">
      <c r="A131" s="9" t="s">
        <v>148</v>
      </c>
      <c r="B131" s="13">
        <v>384</v>
      </c>
      <c r="C131" s="19">
        <v>0</v>
      </c>
      <c r="D131" s="20" t="s">
        <v>26</v>
      </c>
      <c r="E131" s="5">
        <v>0</v>
      </c>
    </row>
    <row r="132" spans="1:5" ht="24.75" customHeight="1">
      <c r="A132" s="9" t="s">
        <v>149</v>
      </c>
      <c r="B132" s="13">
        <v>385</v>
      </c>
      <c r="C132" s="19">
        <v>0</v>
      </c>
      <c r="D132" s="20" t="s">
        <v>26</v>
      </c>
      <c r="E132" s="5">
        <v>0</v>
      </c>
    </row>
    <row r="133" spans="1:5" ht="24.75" customHeight="1">
      <c r="A133" s="9" t="s">
        <v>150</v>
      </c>
      <c r="B133" s="15">
        <v>386</v>
      </c>
      <c r="C133" s="19">
        <v>0</v>
      </c>
      <c r="D133" s="20" t="s">
        <v>26</v>
      </c>
      <c r="E133" s="5">
        <v>0</v>
      </c>
    </row>
    <row r="134" spans="1:5" ht="24.75" customHeight="1">
      <c r="A134" s="9" t="s">
        <v>151</v>
      </c>
      <c r="B134" s="15">
        <v>387</v>
      </c>
      <c r="C134" s="19">
        <v>0</v>
      </c>
      <c r="D134" s="20" t="s">
        <v>26</v>
      </c>
      <c r="E134" s="5">
        <v>0</v>
      </c>
    </row>
    <row r="135" spans="1:5" ht="24.75" customHeight="1">
      <c r="A135" s="9" t="s">
        <v>152</v>
      </c>
      <c r="B135" s="15">
        <v>388</v>
      </c>
      <c r="C135" s="19">
        <v>2348</v>
      </c>
      <c r="D135" s="20" t="s">
        <v>26</v>
      </c>
      <c r="E135" s="5">
        <v>2348</v>
      </c>
    </row>
    <row r="136" spans="1:5" ht="24.75" customHeight="1">
      <c r="A136" s="9" t="s">
        <v>153</v>
      </c>
      <c r="B136" s="15">
        <v>389</v>
      </c>
      <c r="C136" s="19">
        <v>0</v>
      </c>
      <c r="D136" s="20" t="s">
        <v>26</v>
      </c>
      <c r="E136" s="5">
        <v>0</v>
      </c>
    </row>
    <row r="137" spans="1:5" ht="24.75" customHeight="1">
      <c r="A137" s="9" t="s">
        <v>154</v>
      </c>
      <c r="B137" s="15">
        <v>390</v>
      </c>
      <c r="C137" s="19">
        <v>0</v>
      </c>
      <c r="D137" s="20" t="s">
        <v>26</v>
      </c>
      <c r="E137" s="5">
        <v>0</v>
      </c>
    </row>
    <row r="140" spans="1:5" ht="15" customHeight="1">
      <c r="A140" s="39" t="s">
        <v>155</v>
      </c>
      <c r="B140" s="39"/>
      <c r="C140" s="39"/>
      <c r="D140" s="39"/>
      <c r="E140" s="39"/>
    </row>
    <row r="141" spans="1:5" ht="15" customHeight="1">
      <c r="A141" s="10" t="s">
        <v>156</v>
      </c>
      <c r="B141" s="37" t="s">
        <v>157</v>
      </c>
      <c r="C141" s="37"/>
      <c r="D141" s="37"/>
      <c r="E141" s="37"/>
    </row>
    <row r="143" spans="1:5" ht="15" customHeight="1">
      <c r="A143" s="38" t="s">
        <v>158</v>
      </c>
      <c r="B143" s="38"/>
      <c r="C143" s="38"/>
      <c r="D143" s="38"/>
      <c r="E143" s="38"/>
    </row>
  </sheetData>
  <mergeCells count="130"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  <mergeCell ref="A126:E126"/>
    <mergeCell ref="C76:D76"/>
    <mergeCell ref="C40:D40"/>
    <mergeCell ref="C111:D111"/>
    <mergeCell ref="C23:D23"/>
    <mergeCell ref="C24:D24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C10:D10"/>
    <mergeCell ref="C13:D13"/>
    <mergeCell ref="C17:D17"/>
    <mergeCell ref="C18:D18"/>
    <mergeCell ref="C20:D20"/>
    <mergeCell ref="C22:D22"/>
    <mergeCell ref="C25:D25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9:D3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2:D112"/>
    <mergeCell ref="C113:D113"/>
    <mergeCell ref="C114:D114"/>
    <mergeCell ref="C115:D115"/>
    <mergeCell ref="C116:D116"/>
    <mergeCell ref="C123:D123"/>
    <mergeCell ref="C124:D124"/>
    <mergeCell ref="C125:D125"/>
    <mergeCell ref="C127:D127"/>
    <mergeCell ref="C128:D128"/>
    <mergeCell ref="C129:D129"/>
    <mergeCell ref="C135:D135"/>
    <mergeCell ref="C136:D136"/>
    <mergeCell ref="C137:D137"/>
    <mergeCell ref="C130:D130"/>
    <mergeCell ref="C131:D131"/>
    <mergeCell ref="C132:D132"/>
    <mergeCell ref="C133:D133"/>
    <mergeCell ref="C134:D134"/>
  </mergeCells>
  <printOptions/>
  <pageMargins left="0.25" right="0.25" top="0.75" bottom="0.75" header="0.3" footer="0.3"/>
  <pageSetup fitToHeight="0" fitToWidth="1" horizontalDpi="180" verticalDpi="180" orientation="portrait" paperSize="9" scale="86"/>
  <rowBreaks count="3" manualBreakCount="3">
    <brk id="39" max="16383" man="1"/>
    <brk id="75" max="16383" man="1"/>
    <brk id="1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 topLeftCell="A1">
      <selection activeCell="F13" sqref="F13"/>
    </sheetView>
  </sheetViews>
  <sheetFormatPr defaultColWidth="9.140625" defaultRowHeight="15"/>
  <cols>
    <col min="1" max="1" width="5.28125" style="0" bestFit="1" customWidth="1"/>
    <col min="2" max="2" width="6.57421875" style="0" bestFit="1" customWidth="1"/>
    <col min="3" max="3" width="4.00390625" style="0" bestFit="1" customWidth="1"/>
    <col min="4" max="4" width="35.00390625" style="0" bestFit="1" customWidth="1"/>
    <col min="5" max="5" width="6.421875" style="0" bestFit="1" customWidth="1"/>
    <col min="6" max="7" width="12.57421875" style="0" bestFit="1" customWidth="1"/>
    <col min="8" max="8" width="32.00390625" style="0" bestFit="1" customWidth="1"/>
    <col min="9" max="9" width="12.57421875" style="0" bestFit="1" customWidth="1"/>
  </cols>
  <sheetData>
    <row r="1" spans="5:9" ht="21.75" customHeight="1">
      <c r="E1" s="66" t="s">
        <v>294</v>
      </c>
      <c r="F1" s="66"/>
      <c r="G1" s="66"/>
      <c r="H1" s="66"/>
      <c r="I1" s="66"/>
    </row>
    <row r="2" spans="1:9" ht="41.25" customHeight="1">
      <c r="A2" s="65" t="s">
        <v>293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6" ht="9.75" customHeight="1">
      <c r="A4" s="64"/>
      <c r="B4" s="64"/>
      <c r="C4" s="64"/>
      <c r="D4" s="64"/>
      <c r="E4" s="64"/>
      <c r="F4" s="64"/>
    </row>
    <row r="5" spans="1:9" ht="15">
      <c r="A5" s="42"/>
      <c r="B5" s="63" t="s">
        <v>292</v>
      </c>
      <c r="C5" s="63"/>
      <c r="D5" s="63"/>
      <c r="E5" s="38" t="s">
        <v>4</v>
      </c>
      <c r="F5" s="38"/>
      <c r="G5" s="38"/>
      <c r="H5" s="38"/>
      <c r="I5" s="38"/>
    </row>
    <row r="6" spans="1:9" ht="15">
      <c r="A6" s="42" t="s">
        <v>291</v>
      </c>
      <c r="B6" s="63" t="s">
        <v>290</v>
      </c>
      <c r="C6" s="63"/>
      <c r="D6" s="63"/>
      <c r="E6" s="62"/>
      <c r="F6" s="62"/>
      <c r="G6" s="62"/>
      <c r="H6" s="62"/>
      <c r="I6" s="62"/>
    </row>
    <row r="7" spans="1:9" ht="15">
      <c r="A7" s="42"/>
      <c r="B7" s="63" t="s">
        <v>289</v>
      </c>
      <c r="C7" s="63"/>
      <c r="D7" s="63"/>
      <c r="E7" s="62" t="s">
        <v>6</v>
      </c>
      <c r="F7" s="62"/>
      <c r="G7" s="62"/>
      <c r="H7" s="62"/>
      <c r="I7" s="62"/>
    </row>
    <row r="8" spans="1:9" ht="15">
      <c r="A8" s="42"/>
      <c r="B8" s="63" t="s">
        <v>288</v>
      </c>
      <c r="C8" s="63"/>
      <c r="D8" s="63"/>
      <c r="E8" s="62"/>
      <c r="F8" s="62"/>
      <c r="G8" s="62"/>
      <c r="H8" s="62"/>
      <c r="I8" s="62"/>
    </row>
    <row r="9" spans="1:9" ht="15">
      <c r="A9" s="42"/>
      <c r="B9" s="63" t="s">
        <v>287</v>
      </c>
      <c r="C9" s="63"/>
      <c r="D9" s="63"/>
      <c r="E9" s="62"/>
      <c r="F9" s="62"/>
      <c r="G9" s="62"/>
      <c r="H9" s="62"/>
      <c r="I9" s="62"/>
    </row>
    <row r="10" spans="1:9" ht="15">
      <c r="A10" s="42"/>
      <c r="B10" s="63" t="s">
        <v>286</v>
      </c>
      <c r="C10" s="63"/>
      <c r="D10" s="63"/>
      <c r="E10" s="62"/>
      <c r="F10" s="62"/>
      <c r="G10" s="62"/>
      <c r="H10" s="62"/>
      <c r="I10" s="62"/>
    </row>
    <row r="11" spans="1:9" ht="15">
      <c r="A11" s="42"/>
      <c r="B11" s="63" t="s">
        <v>285</v>
      </c>
      <c r="C11" s="63"/>
      <c r="D11" s="63"/>
      <c r="E11" s="62" t="s">
        <v>284</v>
      </c>
      <c r="F11" s="62"/>
      <c r="G11" s="62"/>
      <c r="H11" s="62"/>
      <c r="I11" s="62"/>
    </row>
    <row r="12" ht="8.25" customHeight="1"/>
    <row r="13" spans="1:9" ht="76.5">
      <c r="A13" s="60" t="s">
        <v>283</v>
      </c>
      <c r="B13" s="61" t="s">
        <v>282</v>
      </c>
      <c r="C13" s="60" t="s">
        <v>281</v>
      </c>
      <c r="D13" s="59" t="s">
        <v>280</v>
      </c>
      <c r="E13" s="59" t="s">
        <v>12</v>
      </c>
      <c r="F13" s="59" t="s">
        <v>279</v>
      </c>
      <c r="G13" s="59" t="s">
        <v>278</v>
      </c>
      <c r="H13" s="59" t="s">
        <v>277</v>
      </c>
      <c r="I13" s="59" t="s">
        <v>276</v>
      </c>
    </row>
    <row r="14" spans="1:9" ht="15" customHeight="1">
      <c r="A14" s="58" t="s">
        <v>275</v>
      </c>
      <c r="B14" s="57"/>
      <c r="C14" s="56"/>
      <c r="D14" s="55" t="s">
        <v>274</v>
      </c>
      <c r="E14" s="55">
        <v>1</v>
      </c>
      <c r="F14" s="55">
        <v>2</v>
      </c>
      <c r="G14" s="55">
        <v>3</v>
      </c>
      <c r="H14" s="55">
        <v>4</v>
      </c>
      <c r="I14" s="55">
        <v>5</v>
      </c>
    </row>
    <row r="15" spans="1:9" ht="25.5">
      <c r="A15" s="49" t="s">
        <v>182</v>
      </c>
      <c r="B15" s="49" t="s">
        <v>252</v>
      </c>
      <c r="C15" s="48" t="s">
        <v>175</v>
      </c>
      <c r="D15" s="47" t="s">
        <v>273</v>
      </c>
      <c r="E15" s="46" t="s">
        <v>272</v>
      </c>
      <c r="F15" s="45">
        <v>13228468</v>
      </c>
      <c r="G15" s="45">
        <v>13091113.7</v>
      </c>
      <c r="H15" s="45">
        <v>13091113.7</v>
      </c>
      <c r="I15" s="45">
        <v>16849448.4</v>
      </c>
    </row>
    <row r="16" spans="1:9" ht="51">
      <c r="A16" s="49" t="s">
        <v>182</v>
      </c>
      <c r="B16" s="49" t="s">
        <v>249</v>
      </c>
      <c r="C16" s="48" t="s">
        <v>175</v>
      </c>
      <c r="D16" s="47" t="s">
        <v>271</v>
      </c>
      <c r="E16" s="46" t="s">
        <v>270</v>
      </c>
      <c r="F16" s="45">
        <v>13228468</v>
      </c>
      <c r="G16" s="45">
        <v>13091113.7</v>
      </c>
      <c r="H16" s="45">
        <v>13091113.7</v>
      </c>
      <c r="I16" s="45">
        <v>16849448.4</v>
      </c>
    </row>
    <row r="17" spans="1:9" ht="38.25">
      <c r="A17" s="54" t="s">
        <v>182</v>
      </c>
      <c r="B17" s="54" t="s">
        <v>249</v>
      </c>
      <c r="C17" s="53" t="s">
        <v>61</v>
      </c>
      <c r="D17" s="52" t="s">
        <v>269</v>
      </c>
      <c r="E17" s="51" t="s">
        <v>268</v>
      </c>
      <c r="F17" s="50">
        <v>13228468</v>
      </c>
      <c r="G17" s="50">
        <v>13091113.7</v>
      </c>
      <c r="H17" s="50">
        <v>13091113.7</v>
      </c>
      <c r="I17" s="50">
        <v>16849448.4</v>
      </c>
    </row>
    <row r="18" spans="1:9" ht="15">
      <c r="A18" s="49" t="s">
        <v>163</v>
      </c>
      <c r="B18" s="49" t="s">
        <v>249</v>
      </c>
      <c r="C18" s="48" t="s">
        <v>61</v>
      </c>
      <c r="D18" s="47" t="s">
        <v>267</v>
      </c>
      <c r="E18" s="46" t="s">
        <v>266</v>
      </c>
      <c r="F18" s="45">
        <v>0</v>
      </c>
      <c r="G18" s="45">
        <v>136560</v>
      </c>
      <c r="H18" s="45">
        <v>136560</v>
      </c>
      <c r="I18" s="45">
        <v>185664.2</v>
      </c>
    </row>
    <row r="19" spans="1:9" ht="89.25">
      <c r="A19" s="54" t="s">
        <v>163</v>
      </c>
      <c r="B19" s="54" t="s">
        <v>249</v>
      </c>
      <c r="C19" s="53" t="s">
        <v>219</v>
      </c>
      <c r="D19" s="52" t="s">
        <v>265</v>
      </c>
      <c r="E19" s="51" t="s">
        <v>264</v>
      </c>
      <c r="F19" s="50">
        <v>0</v>
      </c>
      <c r="G19" s="50">
        <v>136560</v>
      </c>
      <c r="H19" s="50">
        <v>136560</v>
      </c>
      <c r="I19" s="50">
        <v>185664.2</v>
      </c>
    </row>
    <row r="20" spans="1:9" ht="102">
      <c r="A20" s="49" t="s">
        <v>165</v>
      </c>
      <c r="B20" s="49" t="s">
        <v>165</v>
      </c>
      <c r="C20" s="48" t="s">
        <v>165</v>
      </c>
      <c r="D20" s="47" t="s">
        <v>263</v>
      </c>
      <c r="E20" s="46" t="s">
        <v>262</v>
      </c>
      <c r="F20" s="45">
        <v>13228468</v>
      </c>
      <c r="G20" s="45">
        <v>13227673.6</v>
      </c>
      <c r="H20" s="45">
        <v>13227673.6</v>
      </c>
      <c r="I20" s="45">
        <v>17035112.7</v>
      </c>
    </row>
    <row r="21" spans="1:9" ht="76.5">
      <c r="A21" s="49" t="s">
        <v>182</v>
      </c>
      <c r="B21" s="49" t="s">
        <v>234</v>
      </c>
      <c r="C21" s="48" t="s">
        <v>175</v>
      </c>
      <c r="D21" s="47" t="s">
        <v>261</v>
      </c>
      <c r="E21" s="46" t="s">
        <v>260</v>
      </c>
      <c r="F21" s="45">
        <v>3649363</v>
      </c>
      <c r="G21" s="45">
        <v>3642430.4</v>
      </c>
      <c r="H21" s="45">
        <v>3642430.4</v>
      </c>
      <c r="I21" s="45">
        <v>4796648.5</v>
      </c>
    </row>
    <row r="22" spans="1:9" ht="114.75">
      <c r="A22" s="49" t="s">
        <v>182</v>
      </c>
      <c r="B22" s="49" t="s">
        <v>232</v>
      </c>
      <c r="C22" s="48" t="s">
        <v>175</v>
      </c>
      <c r="D22" s="47" t="s">
        <v>259</v>
      </c>
      <c r="E22" s="46" t="s">
        <v>258</v>
      </c>
      <c r="F22" s="45">
        <v>3649363</v>
      </c>
      <c r="G22" s="45">
        <v>3642430.4</v>
      </c>
      <c r="H22" s="45">
        <v>3642430.4</v>
      </c>
      <c r="I22" s="45">
        <v>4796648.5</v>
      </c>
    </row>
    <row r="23" spans="1:9" ht="51">
      <c r="A23" s="54" t="s">
        <v>182</v>
      </c>
      <c r="B23" s="54" t="s">
        <v>232</v>
      </c>
      <c r="C23" s="53" t="s">
        <v>61</v>
      </c>
      <c r="D23" s="52" t="s">
        <v>257</v>
      </c>
      <c r="E23" s="51" t="s">
        <v>256</v>
      </c>
      <c r="F23" s="50">
        <v>3064363</v>
      </c>
      <c r="G23" s="50">
        <v>3058144</v>
      </c>
      <c r="H23" s="50">
        <v>3058144</v>
      </c>
      <c r="I23" s="50">
        <v>4212362.1</v>
      </c>
    </row>
    <row r="24" spans="1:9" ht="76.5">
      <c r="A24" s="54" t="s">
        <v>182</v>
      </c>
      <c r="B24" s="54" t="s">
        <v>232</v>
      </c>
      <c r="C24" s="53" t="s">
        <v>170</v>
      </c>
      <c r="D24" s="52" t="s">
        <v>255</v>
      </c>
      <c r="E24" s="51" t="s">
        <v>252</v>
      </c>
      <c r="F24" s="50">
        <v>585000</v>
      </c>
      <c r="G24" s="50">
        <v>584286.4</v>
      </c>
      <c r="H24" s="50">
        <v>584286.4</v>
      </c>
      <c r="I24" s="50">
        <v>584286.4</v>
      </c>
    </row>
    <row r="25" spans="1:9" ht="63.75">
      <c r="A25" s="49" t="s">
        <v>165</v>
      </c>
      <c r="B25" s="49" t="s">
        <v>165</v>
      </c>
      <c r="C25" s="48" t="s">
        <v>165</v>
      </c>
      <c r="D25" s="47" t="s">
        <v>254</v>
      </c>
      <c r="E25" s="46" t="s">
        <v>249</v>
      </c>
      <c r="F25" s="45">
        <v>3649363</v>
      </c>
      <c r="G25" s="45">
        <v>3642430.4</v>
      </c>
      <c r="H25" s="45">
        <v>3642430.4</v>
      </c>
      <c r="I25" s="45">
        <v>4796648.5</v>
      </c>
    </row>
    <row r="26" spans="1:9" ht="76.5">
      <c r="A26" s="49" t="s">
        <v>179</v>
      </c>
      <c r="B26" s="49" t="s">
        <v>195</v>
      </c>
      <c r="C26" s="48" t="s">
        <v>175</v>
      </c>
      <c r="D26" s="47" t="s">
        <v>253</v>
      </c>
      <c r="E26" s="46" t="s">
        <v>246</v>
      </c>
      <c r="F26" s="45">
        <v>6082836</v>
      </c>
      <c r="G26" s="45">
        <v>0</v>
      </c>
      <c r="H26" s="45">
        <v>1134277.5</v>
      </c>
      <c r="I26" s="45">
        <v>1379518.7</v>
      </c>
    </row>
    <row r="27" spans="1:9" ht="38.25">
      <c r="A27" s="49" t="s">
        <v>179</v>
      </c>
      <c r="B27" s="49" t="s">
        <v>252</v>
      </c>
      <c r="C27" s="48" t="s">
        <v>175</v>
      </c>
      <c r="D27" s="47" t="s">
        <v>251</v>
      </c>
      <c r="E27" s="46" t="s">
        <v>250</v>
      </c>
      <c r="F27" s="45">
        <v>130000</v>
      </c>
      <c r="G27" s="45">
        <v>0</v>
      </c>
      <c r="H27" s="45">
        <v>112296.1</v>
      </c>
      <c r="I27" s="45">
        <v>211207.4</v>
      </c>
    </row>
    <row r="28" spans="1:9" ht="51">
      <c r="A28" s="54" t="s">
        <v>179</v>
      </c>
      <c r="B28" s="54" t="s">
        <v>249</v>
      </c>
      <c r="C28" s="53" t="s">
        <v>175</v>
      </c>
      <c r="D28" s="52" t="s">
        <v>248</v>
      </c>
      <c r="E28" s="51" t="s">
        <v>247</v>
      </c>
      <c r="F28" s="50">
        <v>30000</v>
      </c>
      <c r="G28" s="50">
        <v>0</v>
      </c>
      <c r="H28" s="50">
        <v>13267.2</v>
      </c>
      <c r="I28" s="50">
        <v>47246.9</v>
      </c>
    </row>
    <row r="29" spans="1:9" ht="76.5">
      <c r="A29" s="54" t="s">
        <v>179</v>
      </c>
      <c r="B29" s="54" t="s">
        <v>246</v>
      </c>
      <c r="C29" s="53" t="s">
        <v>175</v>
      </c>
      <c r="D29" s="52" t="s">
        <v>245</v>
      </c>
      <c r="E29" s="51" t="s">
        <v>244</v>
      </c>
      <c r="F29" s="50">
        <v>100000</v>
      </c>
      <c r="G29" s="50">
        <v>0</v>
      </c>
      <c r="H29" s="50">
        <v>99028.8</v>
      </c>
      <c r="I29" s="50">
        <v>163960.4</v>
      </c>
    </row>
    <row r="30" spans="1:9" ht="38.25">
      <c r="A30" s="49" t="s">
        <v>179</v>
      </c>
      <c r="B30" s="49" t="s">
        <v>234</v>
      </c>
      <c r="C30" s="48" t="s">
        <v>175</v>
      </c>
      <c r="D30" s="47" t="s">
        <v>243</v>
      </c>
      <c r="E30" s="46" t="s">
        <v>242</v>
      </c>
      <c r="F30" s="45">
        <v>309000</v>
      </c>
      <c r="G30" s="45">
        <v>0</v>
      </c>
      <c r="H30" s="45">
        <v>304346.1</v>
      </c>
      <c r="I30" s="45">
        <v>310549.9</v>
      </c>
    </row>
    <row r="31" spans="1:9" ht="25.5">
      <c r="A31" s="54" t="s">
        <v>179</v>
      </c>
      <c r="B31" s="54" t="s">
        <v>232</v>
      </c>
      <c r="C31" s="53" t="s">
        <v>175</v>
      </c>
      <c r="D31" s="52" t="s">
        <v>241</v>
      </c>
      <c r="E31" s="51" t="s">
        <v>240</v>
      </c>
      <c r="F31" s="50">
        <v>210000</v>
      </c>
      <c r="G31" s="50">
        <v>0</v>
      </c>
      <c r="H31" s="50">
        <v>210000</v>
      </c>
      <c r="I31" s="50">
        <v>216299.6</v>
      </c>
    </row>
    <row r="32" spans="1:9" ht="25.5">
      <c r="A32" s="54" t="s">
        <v>179</v>
      </c>
      <c r="B32" s="54" t="s">
        <v>231</v>
      </c>
      <c r="C32" s="53" t="s">
        <v>175</v>
      </c>
      <c r="D32" s="52" t="s">
        <v>239</v>
      </c>
      <c r="E32" s="51" t="s">
        <v>238</v>
      </c>
      <c r="F32" s="50">
        <v>84000</v>
      </c>
      <c r="G32" s="50">
        <v>0</v>
      </c>
      <c r="H32" s="50">
        <v>83997.3</v>
      </c>
      <c r="I32" s="50">
        <v>83997.3</v>
      </c>
    </row>
    <row r="33" spans="1:9" ht="51">
      <c r="A33" s="54" t="s">
        <v>179</v>
      </c>
      <c r="B33" s="54" t="s">
        <v>227</v>
      </c>
      <c r="C33" s="53" t="s">
        <v>175</v>
      </c>
      <c r="D33" s="52" t="s">
        <v>237</v>
      </c>
      <c r="E33" s="51" t="s">
        <v>236</v>
      </c>
      <c r="F33" s="50">
        <v>6000</v>
      </c>
      <c r="G33" s="50">
        <v>0</v>
      </c>
      <c r="H33" s="50">
        <v>1400</v>
      </c>
      <c r="I33" s="50">
        <v>6904.4</v>
      </c>
    </row>
    <row r="34" spans="1:9" ht="191.25">
      <c r="A34" s="54" t="s">
        <v>179</v>
      </c>
      <c r="B34" s="54" t="s">
        <v>225</v>
      </c>
      <c r="C34" s="53" t="s">
        <v>175</v>
      </c>
      <c r="D34" s="52" t="s">
        <v>235</v>
      </c>
      <c r="E34" s="51" t="s">
        <v>234</v>
      </c>
      <c r="F34" s="50">
        <v>9000</v>
      </c>
      <c r="G34" s="50">
        <v>0</v>
      </c>
      <c r="H34" s="50">
        <v>8948.8</v>
      </c>
      <c r="I34" s="50">
        <v>3348.7</v>
      </c>
    </row>
    <row r="35" spans="1:9" ht="51">
      <c r="A35" s="49" t="s">
        <v>179</v>
      </c>
      <c r="B35" s="49" t="s">
        <v>210</v>
      </c>
      <c r="C35" s="48" t="s">
        <v>175</v>
      </c>
      <c r="D35" s="47" t="s">
        <v>233</v>
      </c>
      <c r="E35" s="46" t="s">
        <v>232</v>
      </c>
      <c r="F35" s="45">
        <v>5000</v>
      </c>
      <c r="G35" s="45">
        <v>0</v>
      </c>
      <c r="H35" s="45">
        <v>2727.6</v>
      </c>
      <c r="I35" s="45">
        <v>1689.5</v>
      </c>
    </row>
    <row r="36" spans="1:9" ht="51">
      <c r="A36" s="49" t="s">
        <v>179</v>
      </c>
      <c r="B36" s="49" t="s">
        <v>200</v>
      </c>
      <c r="C36" s="48" t="s">
        <v>175</v>
      </c>
      <c r="D36" s="47" t="s">
        <v>189</v>
      </c>
      <c r="E36" s="46" t="s">
        <v>231</v>
      </c>
      <c r="F36" s="45">
        <v>5000</v>
      </c>
      <c r="G36" s="45">
        <v>0</v>
      </c>
      <c r="H36" s="45">
        <v>2727.6</v>
      </c>
      <c r="I36" s="45">
        <v>1689.5</v>
      </c>
    </row>
    <row r="37" spans="1:9" ht="38.25">
      <c r="A37" s="54" t="s">
        <v>179</v>
      </c>
      <c r="B37" s="54" t="s">
        <v>200</v>
      </c>
      <c r="C37" s="53" t="s">
        <v>61</v>
      </c>
      <c r="D37" s="52" t="s">
        <v>230</v>
      </c>
      <c r="E37" s="51" t="s">
        <v>229</v>
      </c>
      <c r="F37" s="50">
        <v>5000</v>
      </c>
      <c r="G37" s="50">
        <v>0</v>
      </c>
      <c r="H37" s="50">
        <v>2727.6</v>
      </c>
      <c r="I37" s="50">
        <v>1689.5</v>
      </c>
    </row>
    <row r="38" spans="1:9" ht="76.5">
      <c r="A38" s="49" t="s">
        <v>179</v>
      </c>
      <c r="B38" s="49" t="s">
        <v>192</v>
      </c>
      <c r="C38" s="48" t="s">
        <v>175</v>
      </c>
      <c r="D38" s="47" t="s">
        <v>228</v>
      </c>
      <c r="E38" s="46" t="s">
        <v>227</v>
      </c>
      <c r="F38" s="45">
        <v>75000</v>
      </c>
      <c r="G38" s="45">
        <v>0</v>
      </c>
      <c r="H38" s="45">
        <v>8279.5</v>
      </c>
      <c r="I38" s="45">
        <v>111665.1</v>
      </c>
    </row>
    <row r="39" spans="1:9" ht="76.5">
      <c r="A39" s="49" t="s">
        <v>179</v>
      </c>
      <c r="B39" s="49" t="s">
        <v>213</v>
      </c>
      <c r="C39" s="48" t="s">
        <v>175</v>
      </c>
      <c r="D39" s="47" t="s">
        <v>226</v>
      </c>
      <c r="E39" s="46" t="s">
        <v>225</v>
      </c>
      <c r="F39" s="45">
        <v>75000</v>
      </c>
      <c r="G39" s="45">
        <v>0</v>
      </c>
      <c r="H39" s="45">
        <v>8279.5</v>
      </c>
      <c r="I39" s="45">
        <v>111665.1</v>
      </c>
    </row>
    <row r="40" spans="1:9" ht="51">
      <c r="A40" s="49" t="s">
        <v>179</v>
      </c>
      <c r="B40" s="49" t="s">
        <v>213</v>
      </c>
      <c r="C40" s="48" t="s">
        <v>61</v>
      </c>
      <c r="D40" s="47" t="s">
        <v>224</v>
      </c>
      <c r="E40" s="46" t="s">
        <v>223</v>
      </c>
      <c r="F40" s="45">
        <v>45000</v>
      </c>
      <c r="G40" s="45">
        <v>0</v>
      </c>
      <c r="H40" s="45">
        <v>8279.5</v>
      </c>
      <c r="I40" s="45">
        <v>39901</v>
      </c>
    </row>
    <row r="41" spans="1:9" ht="76.5">
      <c r="A41" s="54" t="s">
        <v>179</v>
      </c>
      <c r="B41" s="54" t="s">
        <v>213</v>
      </c>
      <c r="C41" s="53" t="s">
        <v>222</v>
      </c>
      <c r="D41" s="52" t="s">
        <v>221</v>
      </c>
      <c r="E41" s="51" t="s">
        <v>220</v>
      </c>
      <c r="F41" s="50">
        <v>30000</v>
      </c>
      <c r="G41" s="50">
        <v>0</v>
      </c>
      <c r="H41" s="50">
        <v>8279.5</v>
      </c>
      <c r="I41" s="50">
        <v>28648.7</v>
      </c>
    </row>
    <row r="42" spans="1:9" ht="63.75">
      <c r="A42" s="54" t="s">
        <v>179</v>
      </c>
      <c r="B42" s="54" t="s">
        <v>213</v>
      </c>
      <c r="C42" s="53" t="s">
        <v>219</v>
      </c>
      <c r="D42" s="52" t="s">
        <v>218</v>
      </c>
      <c r="E42" s="51" t="s">
        <v>217</v>
      </c>
      <c r="F42" s="50">
        <v>15000</v>
      </c>
      <c r="G42" s="50">
        <v>0</v>
      </c>
      <c r="H42" s="50">
        <v>0</v>
      </c>
      <c r="I42" s="50">
        <v>11252.3</v>
      </c>
    </row>
    <row r="43" spans="1:9" ht="25.5">
      <c r="A43" s="54" t="s">
        <v>179</v>
      </c>
      <c r="B43" s="54" t="s">
        <v>213</v>
      </c>
      <c r="C43" s="53" t="s">
        <v>216</v>
      </c>
      <c r="D43" s="52" t="s">
        <v>215</v>
      </c>
      <c r="E43" s="51" t="s">
        <v>214</v>
      </c>
      <c r="F43" s="50">
        <v>0</v>
      </c>
      <c r="G43" s="50">
        <v>0</v>
      </c>
      <c r="H43" s="50">
        <v>0</v>
      </c>
      <c r="I43" s="50">
        <v>991.1</v>
      </c>
    </row>
    <row r="44" spans="1:9" ht="25.5">
      <c r="A44" s="54" t="s">
        <v>179</v>
      </c>
      <c r="B44" s="54" t="s">
        <v>213</v>
      </c>
      <c r="C44" s="53" t="s">
        <v>212</v>
      </c>
      <c r="D44" s="52" t="s">
        <v>211</v>
      </c>
      <c r="E44" s="51" t="s">
        <v>210</v>
      </c>
      <c r="F44" s="50">
        <v>30000</v>
      </c>
      <c r="G44" s="50">
        <v>0</v>
      </c>
      <c r="H44" s="50">
        <v>0</v>
      </c>
      <c r="I44" s="50">
        <v>70772.9</v>
      </c>
    </row>
    <row r="45" spans="1:9" ht="89.25">
      <c r="A45" s="49" t="s">
        <v>179</v>
      </c>
      <c r="B45" s="49" t="s">
        <v>209</v>
      </c>
      <c r="C45" s="48" t="s">
        <v>175</v>
      </c>
      <c r="D45" s="47" t="s">
        <v>208</v>
      </c>
      <c r="E45" s="46" t="s">
        <v>207</v>
      </c>
      <c r="F45" s="45">
        <v>5563836</v>
      </c>
      <c r="G45" s="45">
        <v>0</v>
      </c>
      <c r="H45" s="45">
        <v>706628.2</v>
      </c>
      <c r="I45" s="45">
        <v>744406.8</v>
      </c>
    </row>
    <row r="46" spans="1:9" ht="102">
      <c r="A46" s="49" t="s">
        <v>179</v>
      </c>
      <c r="B46" s="49" t="s">
        <v>202</v>
      </c>
      <c r="C46" s="48" t="s">
        <v>175</v>
      </c>
      <c r="D46" s="47" t="s">
        <v>206</v>
      </c>
      <c r="E46" s="46" t="s">
        <v>205</v>
      </c>
      <c r="F46" s="45">
        <v>742836</v>
      </c>
      <c r="G46" s="45">
        <v>0</v>
      </c>
      <c r="H46" s="45">
        <v>700618.1</v>
      </c>
      <c r="I46" s="45">
        <v>693874.8</v>
      </c>
    </row>
    <row r="47" spans="1:9" ht="76.5">
      <c r="A47" s="54" t="s">
        <v>179</v>
      </c>
      <c r="B47" s="54" t="s">
        <v>202</v>
      </c>
      <c r="C47" s="53" t="s">
        <v>61</v>
      </c>
      <c r="D47" s="52" t="s">
        <v>204</v>
      </c>
      <c r="E47" s="51" t="s">
        <v>203</v>
      </c>
      <c r="F47" s="50">
        <v>510501</v>
      </c>
      <c r="G47" s="50">
        <v>0</v>
      </c>
      <c r="H47" s="50">
        <v>485692.1</v>
      </c>
      <c r="I47" s="50">
        <v>480418.8</v>
      </c>
    </row>
    <row r="48" spans="1:9" ht="76.5">
      <c r="A48" s="54" t="s">
        <v>179</v>
      </c>
      <c r="B48" s="54" t="s">
        <v>202</v>
      </c>
      <c r="C48" s="53" t="s">
        <v>170</v>
      </c>
      <c r="D48" s="52" t="s">
        <v>201</v>
      </c>
      <c r="E48" s="51" t="s">
        <v>200</v>
      </c>
      <c r="F48" s="50">
        <v>232335</v>
      </c>
      <c r="G48" s="50">
        <v>0</v>
      </c>
      <c r="H48" s="50">
        <v>214926</v>
      </c>
      <c r="I48" s="50">
        <v>213456</v>
      </c>
    </row>
    <row r="49" spans="1:9" ht="89.25">
      <c r="A49" s="49" t="s">
        <v>179</v>
      </c>
      <c r="B49" s="49" t="s">
        <v>198</v>
      </c>
      <c r="C49" s="48" t="s">
        <v>175</v>
      </c>
      <c r="D49" s="47" t="s">
        <v>197</v>
      </c>
      <c r="E49" s="46" t="s">
        <v>199</v>
      </c>
      <c r="F49" s="45">
        <v>4821000</v>
      </c>
      <c r="G49" s="45">
        <v>0</v>
      </c>
      <c r="H49" s="45">
        <v>6010.1</v>
      </c>
      <c r="I49" s="45">
        <v>50532.1</v>
      </c>
    </row>
    <row r="50" spans="1:9" ht="89.25">
      <c r="A50" s="54" t="s">
        <v>179</v>
      </c>
      <c r="B50" s="54" t="s">
        <v>198</v>
      </c>
      <c r="C50" s="53" t="s">
        <v>177</v>
      </c>
      <c r="D50" s="52" t="s">
        <v>197</v>
      </c>
      <c r="E50" s="51" t="s">
        <v>196</v>
      </c>
      <c r="F50" s="50">
        <v>4821000</v>
      </c>
      <c r="G50" s="50">
        <v>0</v>
      </c>
      <c r="H50" s="50">
        <v>6010.1</v>
      </c>
      <c r="I50" s="50">
        <v>50532.1</v>
      </c>
    </row>
    <row r="51" spans="1:9" ht="76.5">
      <c r="A51" s="49" t="s">
        <v>172</v>
      </c>
      <c r="B51" s="49" t="s">
        <v>195</v>
      </c>
      <c r="C51" s="48" t="s">
        <v>175</v>
      </c>
      <c r="D51" s="47" t="s">
        <v>194</v>
      </c>
      <c r="E51" s="46" t="s">
        <v>193</v>
      </c>
      <c r="F51" s="45">
        <v>30000</v>
      </c>
      <c r="G51" s="45">
        <v>0</v>
      </c>
      <c r="H51" s="45">
        <v>0</v>
      </c>
      <c r="I51" s="45">
        <v>4805223.4</v>
      </c>
    </row>
    <row r="52" spans="1:9" ht="51">
      <c r="A52" s="49" t="s">
        <v>172</v>
      </c>
      <c r="B52" s="49" t="s">
        <v>192</v>
      </c>
      <c r="C52" s="48" t="s">
        <v>175</v>
      </c>
      <c r="D52" s="47" t="s">
        <v>191</v>
      </c>
      <c r="E52" s="46" t="s">
        <v>190</v>
      </c>
      <c r="F52" s="45">
        <v>30000</v>
      </c>
      <c r="G52" s="45">
        <v>0</v>
      </c>
      <c r="H52" s="45">
        <v>0</v>
      </c>
      <c r="I52" s="45">
        <v>4805223.4</v>
      </c>
    </row>
    <row r="53" spans="1:9" ht="51">
      <c r="A53" s="49" t="s">
        <v>172</v>
      </c>
      <c r="B53" s="49" t="s">
        <v>178</v>
      </c>
      <c r="C53" s="48" t="s">
        <v>175</v>
      </c>
      <c r="D53" s="47" t="s">
        <v>189</v>
      </c>
      <c r="E53" s="46" t="s">
        <v>188</v>
      </c>
      <c r="F53" s="45">
        <v>30000</v>
      </c>
      <c r="G53" s="45">
        <v>0</v>
      </c>
      <c r="H53" s="45">
        <v>0</v>
      </c>
      <c r="I53" s="45">
        <v>4313576.4</v>
      </c>
    </row>
    <row r="54" spans="1:9" ht="63.75">
      <c r="A54" s="49" t="s">
        <v>172</v>
      </c>
      <c r="B54" s="49" t="s">
        <v>178</v>
      </c>
      <c r="C54" s="48" t="s">
        <v>187</v>
      </c>
      <c r="D54" s="47" t="s">
        <v>186</v>
      </c>
      <c r="E54" s="46" t="s">
        <v>185</v>
      </c>
      <c r="F54" s="45">
        <v>30000</v>
      </c>
      <c r="G54" s="45">
        <v>0</v>
      </c>
      <c r="H54" s="45">
        <v>0</v>
      </c>
      <c r="I54" s="45">
        <v>4313576.4</v>
      </c>
    </row>
    <row r="55" spans="1:9" ht="51">
      <c r="A55" s="54" t="s">
        <v>172</v>
      </c>
      <c r="B55" s="54" t="s">
        <v>178</v>
      </c>
      <c r="C55" s="53" t="s">
        <v>184</v>
      </c>
      <c r="D55" s="52" t="s">
        <v>183</v>
      </c>
      <c r="E55" s="51" t="s">
        <v>182</v>
      </c>
      <c r="F55" s="50">
        <v>0</v>
      </c>
      <c r="G55" s="50">
        <v>0</v>
      </c>
      <c r="H55" s="50">
        <v>0</v>
      </c>
      <c r="I55" s="50">
        <v>2914.3</v>
      </c>
    </row>
    <row r="56" spans="1:9" ht="191.25">
      <c r="A56" s="54" t="s">
        <v>172</v>
      </c>
      <c r="B56" s="54" t="s">
        <v>178</v>
      </c>
      <c r="C56" s="53" t="s">
        <v>181</v>
      </c>
      <c r="D56" s="52" t="s">
        <v>180</v>
      </c>
      <c r="E56" s="51" t="s">
        <v>179</v>
      </c>
      <c r="F56" s="50">
        <v>30000</v>
      </c>
      <c r="G56" s="50">
        <v>0</v>
      </c>
      <c r="H56" s="50">
        <v>0</v>
      </c>
      <c r="I56" s="50">
        <v>6432.4</v>
      </c>
    </row>
    <row r="57" spans="1:9" ht="25.5">
      <c r="A57" s="54" t="s">
        <v>172</v>
      </c>
      <c r="B57" s="54" t="s">
        <v>178</v>
      </c>
      <c r="C57" s="53" t="s">
        <v>177</v>
      </c>
      <c r="D57" s="52" t="s">
        <v>176</v>
      </c>
      <c r="E57" s="51" t="s">
        <v>172</v>
      </c>
      <c r="F57" s="50">
        <v>0</v>
      </c>
      <c r="G57" s="50">
        <v>0</v>
      </c>
      <c r="H57" s="50">
        <v>0</v>
      </c>
      <c r="I57" s="50">
        <v>4304229.6</v>
      </c>
    </row>
    <row r="58" spans="1:9" ht="102">
      <c r="A58" s="49" t="s">
        <v>172</v>
      </c>
      <c r="B58" s="49" t="s">
        <v>171</v>
      </c>
      <c r="C58" s="48" t="s">
        <v>175</v>
      </c>
      <c r="D58" s="47" t="s">
        <v>174</v>
      </c>
      <c r="E58" s="46" t="s">
        <v>173</v>
      </c>
      <c r="F58" s="45">
        <v>0</v>
      </c>
      <c r="G58" s="45">
        <v>0</v>
      </c>
      <c r="H58" s="45">
        <v>0</v>
      </c>
      <c r="I58" s="45">
        <v>491647.1</v>
      </c>
    </row>
    <row r="59" spans="1:9" ht="38.25">
      <c r="A59" s="54" t="s">
        <v>172</v>
      </c>
      <c r="B59" s="54" t="s">
        <v>171</v>
      </c>
      <c r="C59" s="53" t="s">
        <v>170</v>
      </c>
      <c r="D59" s="52" t="s">
        <v>169</v>
      </c>
      <c r="E59" s="51" t="s">
        <v>168</v>
      </c>
      <c r="F59" s="50">
        <v>0</v>
      </c>
      <c r="G59" s="50">
        <v>0</v>
      </c>
      <c r="H59" s="50">
        <v>0</v>
      </c>
      <c r="I59" s="50">
        <v>491647.1</v>
      </c>
    </row>
    <row r="60" spans="1:9" ht="38.25">
      <c r="A60" s="49" t="s">
        <v>165</v>
      </c>
      <c r="B60" s="49" t="s">
        <v>165</v>
      </c>
      <c r="C60" s="48" t="s">
        <v>165</v>
      </c>
      <c r="D60" s="47" t="s">
        <v>167</v>
      </c>
      <c r="E60" s="46" t="s">
        <v>166</v>
      </c>
      <c r="F60" s="45">
        <v>6112836</v>
      </c>
      <c r="G60" s="45">
        <v>1134277.5</v>
      </c>
      <c r="H60" s="45">
        <v>1134277.5</v>
      </c>
      <c r="I60" s="45">
        <v>6184742.1</v>
      </c>
    </row>
    <row r="61" spans="1:9" ht="15">
      <c r="A61" s="49" t="s">
        <v>165</v>
      </c>
      <c r="B61" s="49" t="s">
        <v>165</v>
      </c>
      <c r="C61" s="48" t="s">
        <v>165</v>
      </c>
      <c r="D61" s="47" t="s">
        <v>164</v>
      </c>
      <c r="E61" s="46" t="s">
        <v>163</v>
      </c>
      <c r="F61" s="45">
        <v>22990667</v>
      </c>
      <c r="G61" s="45">
        <v>18004381.6</v>
      </c>
      <c r="H61" s="45">
        <v>18004381.6</v>
      </c>
      <c r="I61" s="45">
        <v>28016503.3</v>
      </c>
    </row>
    <row r="62" ht="15" customHeight="1"/>
    <row r="63" ht="15" customHeight="1"/>
    <row r="64" spans="4:9" ht="15">
      <c r="D64" s="44" t="s">
        <v>162</v>
      </c>
      <c r="E64" s="43" t="s">
        <v>161</v>
      </c>
      <c r="F64" s="43"/>
      <c r="G64" s="43"/>
      <c r="H64" s="42" t="s">
        <v>160</v>
      </c>
      <c r="I64" s="42"/>
    </row>
    <row r="65" ht="15">
      <c r="D65" s="41" t="s">
        <v>159</v>
      </c>
    </row>
  </sheetData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64:G64"/>
    <mergeCell ref="A14:C14"/>
    <mergeCell ref="E11:I11"/>
    <mergeCell ref="B11:D11"/>
    <mergeCell ref="E5:I5"/>
    <mergeCell ref="B5:D5"/>
    <mergeCell ref="B6:D6"/>
    <mergeCell ref="B7:D7"/>
    <mergeCell ref="E10:I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 topLeftCell="A103">
      <selection activeCell="A69" sqref="A69:XFD137"/>
    </sheetView>
  </sheetViews>
  <sheetFormatPr defaultColWidth="9.140625" defaultRowHeight="15"/>
  <cols>
    <col min="1" max="1" width="13.28125" style="0" bestFit="1" customWidth="1"/>
    <col min="2" max="2" width="6.8515625" style="0" bestFit="1" customWidth="1"/>
    <col min="3" max="3" width="12.8515625" style="0" bestFit="1" customWidth="1"/>
    <col min="4" max="4" width="6.8515625" style="0" bestFit="1" customWidth="1"/>
    <col min="5" max="5" width="12.421875" style="0" bestFit="1" customWidth="1"/>
    <col min="6" max="6" width="13.57421875" style="0" bestFit="1" customWidth="1"/>
    <col min="7" max="7" width="11.7109375" style="0" bestFit="1" customWidth="1"/>
    <col min="8" max="8" width="13.57421875" style="0" bestFit="1" customWidth="1"/>
    <col min="9" max="9" width="12.8515625" style="0" bestFit="1" customWidth="1"/>
    <col min="10" max="10" width="12.7109375" style="0" bestFit="1" customWidth="1"/>
  </cols>
  <sheetData>
    <row r="1" spans="3:10" ht="60" customHeight="1">
      <c r="C1" s="18"/>
      <c r="F1" s="67" t="s">
        <v>295</v>
      </c>
      <c r="G1" s="67"/>
      <c r="H1" s="67"/>
      <c r="I1" s="67"/>
      <c r="J1" s="67"/>
    </row>
    <row r="2" spans="1:8" ht="44.25" customHeight="1">
      <c r="A2" s="68" t="s">
        <v>296</v>
      </c>
      <c r="B2" s="69"/>
      <c r="C2" s="69"/>
      <c r="D2" s="69"/>
      <c r="E2" s="69"/>
      <c r="F2" s="69"/>
      <c r="G2" s="69"/>
      <c r="H2" s="69"/>
    </row>
    <row r="3" spans="1:8" ht="15" customHeight="1">
      <c r="A3" s="69" t="s">
        <v>297</v>
      </c>
      <c r="B3" s="69"/>
      <c r="C3" s="69"/>
      <c r="D3" s="69"/>
      <c r="E3" s="69"/>
      <c r="F3" s="69"/>
      <c r="G3" s="69"/>
      <c r="H3" s="69"/>
    </row>
    <row r="4" ht="15" customHeight="1"/>
    <row r="5" ht="15" customHeight="1"/>
    <row r="6" spans="1:8" ht="15" customHeight="1">
      <c r="A6" s="70" t="s">
        <v>298</v>
      </c>
      <c r="B6" s="70"/>
      <c r="C6" s="70"/>
      <c r="D6" s="71" t="s">
        <v>4</v>
      </c>
      <c r="E6" s="71"/>
      <c r="F6" s="71"/>
      <c r="G6" s="72"/>
      <c r="H6" s="72"/>
    </row>
    <row r="7" spans="1:8" ht="15" customHeight="1">
      <c r="A7" s="70" t="s">
        <v>299</v>
      </c>
      <c r="B7" s="70"/>
      <c r="C7" s="70"/>
      <c r="D7" s="73" t="s">
        <v>6</v>
      </c>
      <c r="E7" s="73"/>
      <c r="F7" s="73"/>
      <c r="G7" s="72"/>
      <c r="H7" s="72"/>
    </row>
    <row r="8" spans="1:8" ht="15" customHeight="1">
      <c r="A8" s="70" t="s">
        <v>287</v>
      </c>
      <c r="B8" s="70"/>
      <c r="C8" s="70"/>
      <c r="D8" s="73" t="s">
        <v>300</v>
      </c>
      <c r="E8" s="73"/>
      <c r="F8" s="73"/>
      <c r="G8" s="72"/>
      <c r="H8" s="72"/>
    </row>
    <row r="9" spans="1:8" ht="15" customHeight="1">
      <c r="A9" s="70" t="s">
        <v>301</v>
      </c>
      <c r="B9" s="70"/>
      <c r="C9" s="70"/>
      <c r="D9" s="73" t="s">
        <v>302</v>
      </c>
      <c r="E9" s="73"/>
      <c r="F9" s="73"/>
      <c r="G9" s="72"/>
      <c r="H9" s="72"/>
    </row>
    <row r="10" ht="15" customHeight="1"/>
    <row r="11" spans="1:10" ht="63.75" customHeight="1">
      <c r="A11" s="35" t="s">
        <v>303</v>
      </c>
      <c r="B11" s="40"/>
      <c r="C11" s="40"/>
      <c r="D11" s="40"/>
      <c r="E11" s="40"/>
      <c r="F11" s="36"/>
      <c r="G11" s="4" t="s">
        <v>304</v>
      </c>
      <c r="H11" s="74" t="s">
        <v>305</v>
      </c>
      <c r="I11" s="74" t="s">
        <v>306</v>
      </c>
      <c r="J11" s="74" t="s">
        <v>307</v>
      </c>
    </row>
    <row r="12" spans="1:10" ht="30" customHeight="1">
      <c r="A12" s="75" t="s">
        <v>308</v>
      </c>
      <c r="B12" s="76"/>
      <c r="C12" s="76"/>
      <c r="D12" s="76"/>
      <c r="E12" s="76"/>
      <c r="F12" s="77"/>
      <c r="G12" s="78">
        <v>5000000</v>
      </c>
      <c r="H12" s="79">
        <v>0</v>
      </c>
      <c r="I12" s="80">
        <v>0</v>
      </c>
      <c r="J12" s="80">
        <v>0</v>
      </c>
    </row>
    <row r="13" spans="1:10" ht="30" customHeight="1">
      <c r="A13" s="75" t="s">
        <v>308</v>
      </c>
      <c r="B13" s="76"/>
      <c r="C13" s="76"/>
      <c r="D13" s="76"/>
      <c r="E13" s="76"/>
      <c r="F13" s="77"/>
      <c r="G13" s="78">
        <v>5356277.7</v>
      </c>
      <c r="H13" s="79">
        <v>93700234.9</v>
      </c>
      <c r="I13" s="80">
        <v>88700234.9</v>
      </c>
      <c r="J13" s="80">
        <v>5000000</v>
      </c>
    </row>
    <row r="14" spans="1:10" ht="30" customHeight="1">
      <c r="A14" s="75" t="s">
        <v>309</v>
      </c>
      <c r="B14" s="76"/>
      <c r="C14" s="76"/>
      <c r="D14" s="76"/>
      <c r="E14" s="76"/>
      <c r="F14" s="77"/>
      <c r="G14" s="78">
        <v>0</v>
      </c>
      <c r="H14" s="79">
        <v>0</v>
      </c>
      <c r="I14" s="80">
        <v>0</v>
      </c>
      <c r="J14" s="80">
        <v>0</v>
      </c>
    </row>
    <row r="15" spans="1:10" ht="30" customHeight="1">
      <c r="A15" s="75" t="s">
        <v>310</v>
      </c>
      <c r="B15" s="76"/>
      <c r="C15" s="76"/>
      <c r="D15" s="76"/>
      <c r="E15" s="76"/>
      <c r="F15" s="77"/>
      <c r="G15" s="78">
        <v>0</v>
      </c>
      <c r="H15" s="79">
        <v>58946.7</v>
      </c>
      <c r="I15" s="80">
        <v>58946.7</v>
      </c>
      <c r="J15" s="80">
        <v>0</v>
      </c>
    </row>
    <row r="16" ht="15" customHeight="1"/>
    <row r="17" spans="1:5" s="81" customFormat="1" ht="15">
      <c r="A17" s="69" t="s">
        <v>311</v>
      </c>
      <c r="B17" s="69"/>
      <c r="C17" s="69"/>
      <c r="D17" s="69"/>
      <c r="E17" s="69"/>
    </row>
    <row r="18" spans="1:5" s="81" customFormat="1" ht="15">
      <c r="A18" s="69" t="s">
        <v>312</v>
      </c>
      <c r="B18" s="69"/>
      <c r="C18" s="69"/>
      <c r="D18" s="69"/>
      <c r="E18" s="69"/>
    </row>
    <row r="19" s="81" customFormat="1" ht="15"/>
    <row r="20" spans="1:8" s="81" customFormat="1" ht="45" customHeight="1">
      <c r="A20" s="82" t="s">
        <v>280</v>
      </c>
      <c r="B20" s="83" t="s">
        <v>283</v>
      </c>
      <c r="C20" s="83" t="s">
        <v>313</v>
      </c>
      <c r="D20" s="83" t="s">
        <v>281</v>
      </c>
      <c r="E20" s="84" t="s">
        <v>314</v>
      </c>
      <c r="F20" s="85"/>
      <c r="G20" s="85"/>
      <c r="H20" s="85"/>
    </row>
    <row r="21" spans="1:8" s="81" customFormat="1" ht="15">
      <c r="A21" s="86"/>
      <c r="B21" s="87"/>
      <c r="C21" s="87"/>
      <c r="D21" s="87"/>
      <c r="E21" s="88" t="s">
        <v>315</v>
      </c>
      <c r="F21" s="88" t="s">
        <v>315</v>
      </c>
      <c r="G21" s="88" t="s">
        <v>316</v>
      </c>
      <c r="H21" s="88" t="s">
        <v>317</v>
      </c>
    </row>
    <row r="22" spans="1:8" s="81" customFormat="1" ht="21">
      <c r="A22" s="89" t="s">
        <v>273</v>
      </c>
      <c r="B22" s="90" t="s">
        <v>182</v>
      </c>
      <c r="C22" s="90" t="s">
        <v>252</v>
      </c>
      <c r="D22" s="91" t="s">
        <v>175</v>
      </c>
      <c r="E22" s="92">
        <v>0</v>
      </c>
      <c r="F22" s="92">
        <v>14608790</v>
      </c>
      <c r="G22" s="92">
        <v>0</v>
      </c>
      <c r="H22" s="92">
        <v>0</v>
      </c>
    </row>
    <row r="23" spans="1:8" s="81" customFormat="1" ht="42">
      <c r="A23" s="89" t="s">
        <v>271</v>
      </c>
      <c r="B23" s="90" t="s">
        <v>182</v>
      </c>
      <c r="C23" s="90" t="s">
        <v>249</v>
      </c>
      <c r="D23" s="91" t="s">
        <v>175</v>
      </c>
      <c r="E23" s="92">
        <v>0</v>
      </c>
      <c r="F23" s="92">
        <v>14608790</v>
      </c>
      <c r="G23" s="92">
        <v>0</v>
      </c>
      <c r="H23" s="92">
        <v>0</v>
      </c>
    </row>
    <row r="24" spans="1:8" s="81" customFormat="1" ht="33.75">
      <c r="A24" s="93" t="s">
        <v>269</v>
      </c>
      <c r="B24" s="94" t="s">
        <v>182</v>
      </c>
      <c r="C24" s="94" t="s">
        <v>249</v>
      </c>
      <c r="D24" s="95" t="s">
        <v>61</v>
      </c>
      <c r="E24" s="96">
        <v>0</v>
      </c>
      <c r="F24" s="96">
        <v>14608790</v>
      </c>
      <c r="G24" s="96">
        <v>0</v>
      </c>
      <c r="H24" s="96">
        <v>0</v>
      </c>
    </row>
    <row r="25" spans="1:8" s="81" customFormat="1" ht="15">
      <c r="A25" s="89" t="s">
        <v>267</v>
      </c>
      <c r="B25" s="90" t="s">
        <v>163</v>
      </c>
      <c r="C25" s="90" t="s">
        <v>249</v>
      </c>
      <c r="D25" s="91" t="s">
        <v>61</v>
      </c>
      <c r="E25" s="92">
        <v>0</v>
      </c>
      <c r="F25" s="92">
        <v>147128.9</v>
      </c>
      <c r="G25" s="92">
        <v>0</v>
      </c>
      <c r="H25" s="92">
        <v>0</v>
      </c>
    </row>
    <row r="26" spans="1:8" s="81" customFormat="1" ht="45">
      <c r="A26" s="93" t="s">
        <v>265</v>
      </c>
      <c r="B26" s="94" t="s">
        <v>163</v>
      </c>
      <c r="C26" s="94" t="s">
        <v>249</v>
      </c>
      <c r="D26" s="95" t="s">
        <v>219</v>
      </c>
      <c r="E26" s="96">
        <v>0</v>
      </c>
      <c r="F26" s="96">
        <v>147128.9</v>
      </c>
      <c r="G26" s="96">
        <v>0</v>
      </c>
      <c r="H26" s="96">
        <v>0</v>
      </c>
    </row>
    <row r="27" spans="1:8" s="81" customFormat="1" ht="63">
      <c r="A27" s="89" t="s">
        <v>263</v>
      </c>
      <c r="B27" s="90" t="s">
        <v>165</v>
      </c>
      <c r="C27" s="90" t="s">
        <v>165</v>
      </c>
      <c r="D27" s="91" t="s">
        <v>165</v>
      </c>
      <c r="E27" s="92">
        <v>0</v>
      </c>
      <c r="F27" s="92">
        <v>14755918.9</v>
      </c>
      <c r="G27" s="92">
        <v>0</v>
      </c>
      <c r="H27" s="92">
        <v>0</v>
      </c>
    </row>
    <row r="28" spans="1:8" s="81" customFormat="1" ht="52.5">
      <c r="A28" s="89" t="s">
        <v>261</v>
      </c>
      <c r="B28" s="90" t="s">
        <v>182</v>
      </c>
      <c r="C28" s="90" t="s">
        <v>234</v>
      </c>
      <c r="D28" s="91" t="s">
        <v>175</v>
      </c>
      <c r="E28" s="92">
        <v>0</v>
      </c>
      <c r="F28" s="92">
        <v>3633971.1</v>
      </c>
      <c r="G28" s="92">
        <v>0</v>
      </c>
      <c r="H28" s="92">
        <v>0</v>
      </c>
    </row>
    <row r="29" spans="1:8" s="81" customFormat="1" ht="73.5">
      <c r="A29" s="89" t="s">
        <v>259</v>
      </c>
      <c r="B29" s="90" t="s">
        <v>182</v>
      </c>
      <c r="C29" s="90" t="s">
        <v>232</v>
      </c>
      <c r="D29" s="91" t="s">
        <v>175</v>
      </c>
      <c r="E29" s="92">
        <v>0</v>
      </c>
      <c r="F29" s="92">
        <v>3633971.1</v>
      </c>
      <c r="G29" s="92">
        <v>0</v>
      </c>
      <c r="H29" s="92">
        <v>0</v>
      </c>
    </row>
    <row r="30" spans="1:8" s="81" customFormat="1" ht="33.75">
      <c r="A30" s="93" t="s">
        <v>257</v>
      </c>
      <c r="B30" s="94" t="s">
        <v>182</v>
      </c>
      <c r="C30" s="94" t="s">
        <v>232</v>
      </c>
      <c r="D30" s="95" t="s">
        <v>61</v>
      </c>
      <c r="E30" s="96">
        <v>0</v>
      </c>
      <c r="F30" s="96">
        <v>3633971.1</v>
      </c>
      <c r="G30" s="96">
        <v>0</v>
      </c>
      <c r="H30" s="96">
        <v>0</v>
      </c>
    </row>
    <row r="31" spans="1:8" s="81" customFormat="1" ht="52.5">
      <c r="A31" s="89" t="s">
        <v>254</v>
      </c>
      <c r="B31" s="90" t="s">
        <v>165</v>
      </c>
      <c r="C31" s="90" t="s">
        <v>165</v>
      </c>
      <c r="D31" s="91" t="s">
        <v>165</v>
      </c>
      <c r="E31" s="92">
        <v>0</v>
      </c>
      <c r="F31" s="92">
        <v>3633971.1</v>
      </c>
      <c r="G31" s="92">
        <v>0</v>
      </c>
      <c r="H31" s="92">
        <v>0</v>
      </c>
    </row>
    <row r="32" spans="1:8" s="81" customFormat="1" ht="63">
      <c r="A32" s="89" t="s">
        <v>253</v>
      </c>
      <c r="B32" s="90" t="s">
        <v>179</v>
      </c>
      <c r="C32" s="90" t="s">
        <v>195</v>
      </c>
      <c r="D32" s="91" t="s">
        <v>175</v>
      </c>
      <c r="E32" s="92">
        <v>0</v>
      </c>
      <c r="F32" s="92">
        <v>2487714.7</v>
      </c>
      <c r="G32" s="92">
        <v>0</v>
      </c>
      <c r="H32" s="92">
        <v>0</v>
      </c>
    </row>
    <row r="33" spans="1:8" s="81" customFormat="1" ht="31.5">
      <c r="A33" s="89" t="s">
        <v>251</v>
      </c>
      <c r="B33" s="90" t="s">
        <v>179</v>
      </c>
      <c r="C33" s="90" t="s">
        <v>252</v>
      </c>
      <c r="D33" s="91" t="s">
        <v>175</v>
      </c>
      <c r="E33" s="92">
        <v>0</v>
      </c>
      <c r="F33" s="92">
        <v>257969</v>
      </c>
      <c r="G33" s="92">
        <v>0</v>
      </c>
      <c r="H33" s="92">
        <v>0</v>
      </c>
    </row>
    <row r="34" spans="1:8" s="81" customFormat="1" ht="22.5">
      <c r="A34" s="93" t="s">
        <v>248</v>
      </c>
      <c r="B34" s="94" t="s">
        <v>179</v>
      </c>
      <c r="C34" s="94" t="s">
        <v>249</v>
      </c>
      <c r="D34" s="95" t="s">
        <v>175</v>
      </c>
      <c r="E34" s="96">
        <v>0</v>
      </c>
      <c r="F34" s="96">
        <v>246180.2</v>
      </c>
      <c r="G34" s="96">
        <v>0</v>
      </c>
      <c r="H34" s="96">
        <v>0</v>
      </c>
    </row>
    <row r="35" spans="1:8" s="81" customFormat="1" ht="56.25">
      <c r="A35" s="93" t="s">
        <v>245</v>
      </c>
      <c r="B35" s="94" t="s">
        <v>179</v>
      </c>
      <c r="C35" s="94" t="s">
        <v>246</v>
      </c>
      <c r="D35" s="95" t="s">
        <v>175</v>
      </c>
      <c r="E35" s="96">
        <v>0</v>
      </c>
      <c r="F35" s="96">
        <v>11788.8</v>
      </c>
      <c r="G35" s="96">
        <v>0</v>
      </c>
      <c r="H35" s="96">
        <v>0</v>
      </c>
    </row>
    <row r="36" spans="1:8" s="81" customFormat="1" ht="31.5">
      <c r="A36" s="89" t="s">
        <v>243</v>
      </c>
      <c r="B36" s="90" t="s">
        <v>179</v>
      </c>
      <c r="C36" s="90" t="s">
        <v>234</v>
      </c>
      <c r="D36" s="91" t="s">
        <v>175</v>
      </c>
      <c r="E36" s="92">
        <v>0</v>
      </c>
      <c r="F36" s="92">
        <v>119866.1</v>
      </c>
      <c r="G36" s="92">
        <v>0</v>
      </c>
      <c r="H36" s="92">
        <v>0</v>
      </c>
    </row>
    <row r="37" spans="1:8" s="81" customFormat="1" ht="22.5">
      <c r="A37" s="93" t="s">
        <v>239</v>
      </c>
      <c r="B37" s="94" t="s">
        <v>179</v>
      </c>
      <c r="C37" s="94" t="s">
        <v>231</v>
      </c>
      <c r="D37" s="95" t="s">
        <v>175</v>
      </c>
      <c r="E37" s="96">
        <v>0</v>
      </c>
      <c r="F37" s="96">
        <v>119866.1</v>
      </c>
      <c r="G37" s="96">
        <v>0</v>
      </c>
      <c r="H37" s="96">
        <v>0</v>
      </c>
    </row>
    <row r="38" spans="1:8" s="81" customFormat="1" ht="42">
      <c r="A38" s="89" t="s">
        <v>233</v>
      </c>
      <c r="B38" s="90" t="s">
        <v>179</v>
      </c>
      <c r="C38" s="90" t="s">
        <v>210</v>
      </c>
      <c r="D38" s="91" t="s">
        <v>175</v>
      </c>
      <c r="E38" s="92">
        <v>0</v>
      </c>
      <c r="F38" s="92">
        <v>26949</v>
      </c>
      <c r="G38" s="92">
        <v>0</v>
      </c>
      <c r="H38" s="92">
        <v>0</v>
      </c>
    </row>
    <row r="39" spans="1:8" s="81" customFormat="1" ht="42">
      <c r="A39" s="89" t="s">
        <v>189</v>
      </c>
      <c r="B39" s="90" t="s">
        <v>179</v>
      </c>
      <c r="C39" s="90" t="s">
        <v>200</v>
      </c>
      <c r="D39" s="91" t="s">
        <v>175</v>
      </c>
      <c r="E39" s="92">
        <v>0</v>
      </c>
      <c r="F39" s="92">
        <v>26949</v>
      </c>
      <c r="G39" s="92">
        <v>0</v>
      </c>
      <c r="H39" s="92">
        <v>0</v>
      </c>
    </row>
    <row r="40" spans="1:8" s="81" customFormat="1" ht="33.75">
      <c r="A40" s="93" t="s">
        <v>230</v>
      </c>
      <c r="B40" s="94" t="s">
        <v>179</v>
      </c>
      <c r="C40" s="94" t="s">
        <v>200</v>
      </c>
      <c r="D40" s="95" t="s">
        <v>61</v>
      </c>
      <c r="E40" s="96">
        <v>0</v>
      </c>
      <c r="F40" s="96">
        <v>5929</v>
      </c>
      <c r="G40" s="96">
        <v>0</v>
      </c>
      <c r="H40" s="96">
        <v>0</v>
      </c>
    </row>
    <row r="41" spans="1:8" s="81" customFormat="1" ht="94.5">
      <c r="A41" s="89" t="s">
        <v>318</v>
      </c>
      <c r="B41" s="90" t="s">
        <v>179</v>
      </c>
      <c r="C41" s="90" t="s">
        <v>200</v>
      </c>
      <c r="D41" s="91" t="s">
        <v>187</v>
      </c>
      <c r="E41" s="92">
        <v>0</v>
      </c>
      <c r="F41" s="92">
        <v>21020</v>
      </c>
      <c r="G41" s="92">
        <v>0</v>
      </c>
      <c r="H41" s="92">
        <v>0</v>
      </c>
    </row>
    <row r="42" spans="1:8" s="81" customFormat="1" ht="101.25">
      <c r="A42" s="93" t="s">
        <v>319</v>
      </c>
      <c r="B42" s="94" t="s">
        <v>179</v>
      </c>
      <c r="C42" s="94" t="s">
        <v>200</v>
      </c>
      <c r="D42" s="95" t="s">
        <v>181</v>
      </c>
      <c r="E42" s="96">
        <v>0</v>
      </c>
      <c r="F42" s="96">
        <v>21020</v>
      </c>
      <c r="G42" s="96">
        <v>0</v>
      </c>
      <c r="H42" s="96">
        <v>0</v>
      </c>
    </row>
    <row r="43" spans="1:8" s="81" customFormat="1" ht="63">
      <c r="A43" s="89" t="s">
        <v>228</v>
      </c>
      <c r="B43" s="90" t="s">
        <v>179</v>
      </c>
      <c r="C43" s="90" t="s">
        <v>192</v>
      </c>
      <c r="D43" s="91" t="s">
        <v>175</v>
      </c>
      <c r="E43" s="92">
        <v>0</v>
      </c>
      <c r="F43" s="92">
        <v>80885.7</v>
      </c>
      <c r="G43" s="92">
        <v>0</v>
      </c>
      <c r="H43" s="92">
        <v>0</v>
      </c>
    </row>
    <row r="44" spans="1:8" s="81" customFormat="1" ht="52.5">
      <c r="A44" s="89" t="s">
        <v>226</v>
      </c>
      <c r="B44" s="90" t="s">
        <v>179</v>
      </c>
      <c r="C44" s="90" t="s">
        <v>213</v>
      </c>
      <c r="D44" s="91" t="s">
        <v>175</v>
      </c>
      <c r="E44" s="92">
        <v>0</v>
      </c>
      <c r="F44" s="92">
        <v>80885.7</v>
      </c>
      <c r="G44" s="92">
        <v>0</v>
      </c>
      <c r="H44" s="92">
        <v>0</v>
      </c>
    </row>
    <row r="45" spans="1:8" s="81" customFormat="1" ht="42">
      <c r="A45" s="89" t="s">
        <v>224</v>
      </c>
      <c r="B45" s="90" t="s">
        <v>179</v>
      </c>
      <c r="C45" s="90" t="s">
        <v>213</v>
      </c>
      <c r="D45" s="91" t="s">
        <v>61</v>
      </c>
      <c r="E45" s="92">
        <v>0</v>
      </c>
      <c r="F45" s="92">
        <v>50900.5</v>
      </c>
      <c r="G45" s="92">
        <v>0</v>
      </c>
      <c r="H45" s="92">
        <v>0</v>
      </c>
    </row>
    <row r="46" spans="1:8" s="81" customFormat="1" ht="56.25">
      <c r="A46" s="93" t="s">
        <v>221</v>
      </c>
      <c r="B46" s="94" t="s">
        <v>179</v>
      </c>
      <c r="C46" s="94" t="s">
        <v>213</v>
      </c>
      <c r="D46" s="95" t="s">
        <v>222</v>
      </c>
      <c r="E46" s="96">
        <v>0</v>
      </c>
      <c r="F46" s="96">
        <v>50900.5</v>
      </c>
      <c r="G46" s="96">
        <v>0</v>
      </c>
      <c r="H46" s="96">
        <v>0</v>
      </c>
    </row>
    <row r="47" spans="1:8" s="81" customFormat="1" ht="22.5">
      <c r="A47" s="93" t="s">
        <v>211</v>
      </c>
      <c r="B47" s="94" t="s">
        <v>179</v>
      </c>
      <c r="C47" s="94" t="s">
        <v>213</v>
      </c>
      <c r="D47" s="95" t="s">
        <v>212</v>
      </c>
      <c r="E47" s="96">
        <v>0</v>
      </c>
      <c r="F47" s="96">
        <v>29985.2</v>
      </c>
      <c r="G47" s="96">
        <v>0</v>
      </c>
      <c r="H47" s="96">
        <v>0</v>
      </c>
    </row>
    <row r="48" spans="1:8" s="81" customFormat="1" ht="73.5">
      <c r="A48" s="89" t="s">
        <v>208</v>
      </c>
      <c r="B48" s="90" t="s">
        <v>179</v>
      </c>
      <c r="C48" s="90" t="s">
        <v>209</v>
      </c>
      <c r="D48" s="91" t="s">
        <v>175</v>
      </c>
      <c r="E48" s="92">
        <v>0</v>
      </c>
      <c r="F48" s="92">
        <v>2002044.9</v>
      </c>
      <c r="G48" s="92">
        <v>0</v>
      </c>
      <c r="H48" s="92">
        <v>0</v>
      </c>
    </row>
    <row r="49" spans="1:8" s="81" customFormat="1" ht="22.5">
      <c r="A49" s="93" t="s">
        <v>320</v>
      </c>
      <c r="B49" s="94" t="s">
        <v>179</v>
      </c>
      <c r="C49" s="94" t="s">
        <v>321</v>
      </c>
      <c r="D49" s="95" t="s">
        <v>175</v>
      </c>
      <c r="E49" s="96">
        <v>0</v>
      </c>
      <c r="F49" s="96">
        <v>6525</v>
      </c>
      <c r="G49" s="96">
        <v>0</v>
      </c>
      <c r="H49" s="96">
        <v>0</v>
      </c>
    </row>
    <row r="50" spans="1:8" s="81" customFormat="1" ht="73.5">
      <c r="A50" s="89" t="s">
        <v>197</v>
      </c>
      <c r="B50" s="90" t="s">
        <v>179</v>
      </c>
      <c r="C50" s="90" t="s">
        <v>198</v>
      </c>
      <c r="D50" s="91" t="s">
        <v>175</v>
      </c>
      <c r="E50" s="92">
        <v>0</v>
      </c>
      <c r="F50" s="92">
        <v>1995519.9</v>
      </c>
      <c r="G50" s="92">
        <v>0</v>
      </c>
      <c r="H50" s="92">
        <v>0</v>
      </c>
    </row>
    <row r="51" spans="1:8" s="81" customFormat="1" ht="56.25">
      <c r="A51" s="93" t="s">
        <v>197</v>
      </c>
      <c r="B51" s="94" t="s">
        <v>179</v>
      </c>
      <c r="C51" s="94" t="s">
        <v>198</v>
      </c>
      <c r="D51" s="95" t="s">
        <v>177</v>
      </c>
      <c r="E51" s="96">
        <v>0</v>
      </c>
      <c r="F51" s="96">
        <v>1995519.9</v>
      </c>
      <c r="G51" s="96">
        <v>0</v>
      </c>
      <c r="H51" s="96">
        <v>0</v>
      </c>
    </row>
    <row r="52" spans="1:8" s="81" customFormat="1" ht="63">
      <c r="A52" s="89" t="s">
        <v>194</v>
      </c>
      <c r="B52" s="90" t="s">
        <v>172</v>
      </c>
      <c r="C52" s="90" t="s">
        <v>195</v>
      </c>
      <c r="D52" s="91" t="s">
        <v>175</v>
      </c>
      <c r="E52" s="92">
        <v>0</v>
      </c>
      <c r="F52" s="92">
        <v>6639586.1</v>
      </c>
      <c r="G52" s="92">
        <v>0</v>
      </c>
      <c r="H52" s="92">
        <v>0</v>
      </c>
    </row>
    <row r="53" spans="1:8" s="81" customFormat="1" ht="42">
      <c r="A53" s="89" t="s">
        <v>191</v>
      </c>
      <c r="B53" s="90" t="s">
        <v>172</v>
      </c>
      <c r="C53" s="90" t="s">
        <v>192</v>
      </c>
      <c r="D53" s="91" t="s">
        <v>175</v>
      </c>
      <c r="E53" s="92">
        <v>0</v>
      </c>
      <c r="F53" s="92">
        <v>6639586.1</v>
      </c>
      <c r="G53" s="92">
        <v>0</v>
      </c>
      <c r="H53" s="92">
        <v>0</v>
      </c>
    </row>
    <row r="54" spans="1:8" s="81" customFormat="1" ht="84">
      <c r="A54" s="89" t="s">
        <v>174</v>
      </c>
      <c r="B54" s="90" t="s">
        <v>172</v>
      </c>
      <c r="C54" s="90" t="s">
        <v>171</v>
      </c>
      <c r="D54" s="91" t="s">
        <v>175</v>
      </c>
      <c r="E54" s="92">
        <v>0</v>
      </c>
      <c r="F54" s="92">
        <v>6639586.1</v>
      </c>
      <c r="G54" s="92">
        <v>0</v>
      </c>
      <c r="H54" s="92">
        <v>0</v>
      </c>
    </row>
    <row r="55" spans="1:8" s="81" customFormat="1" ht="33.75">
      <c r="A55" s="93" t="s">
        <v>169</v>
      </c>
      <c r="B55" s="94" t="s">
        <v>172</v>
      </c>
      <c r="C55" s="94" t="s">
        <v>171</v>
      </c>
      <c r="D55" s="95" t="s">
        <v>170</v>
      </c>
      <c r="E55" s="96">
        <v>0</v>
      </c>
      <c r="F55" s="96">
        <v>6639586.1</v>
      </c>
      <c r="G55" s="96">
        <v>0</v>
      </c>
      <c r="H55" s="96">
        <v>0</v>
      </c>
    </row>
    <row r="56" spans="1:8" s="81" customFormat="1" ht="31.5">
      <c r="A56" s="89" t="s">
        <v>322</v>
      </c>
      <c r="B56" s="90" t="s">
        <v>323</v>
      </c>
      <c r="C56" s="90" t="s">
        <v>195</v>
      </c>
      <c r="D56" s="91" t="s">
        <v>175</v>
      </c>
      <c r="E56" s="92">
        <v>0</v>
      </c>
      <c r="F56" s="92">
        <v>35635992.4</v>
      </c>
      <c r="G56" s="92">
        <v>0</v>
      </c>
      <c r="H56" s="92">
        <v>58946.7</v>
      </c>
    </row>
    <row r="57" spans="1:8" s="81" customFormat="1" ht="31.5">
      <c r="A57" s="89" t="s">
        <v>324</v>
      </c>
      <c r="B57" s="90" t="s">
        <v>323</v>
      </c>
      <c r="C57" s="90" t="s">
        <v>234</v>
      </c>
      <c r="D57" s="91" t="s">
        <v>175</v>
      </c>
      <c r="E57" s="92">
        <v>0</v>
      </c>
      <c r="F57" s="92">
        <v>35635992.4</v>
      </c>
      <c r="G57" s="92">
        <v>0</v>
      </c>
      <c r="H57" s="92">
        <v>58946.7</v>
      </c>
    </row>
    <row r="58" spans="1:8" s="81" customFormat="1" ht="15">
      <c r="A58" s="89" t="s">
        <v>325</v>
      </c>
      <c r="B58" s="90" t="s">
        <v>323</v>
      </c>
      <c r="C58" s="90" t="s">
        <v>232</v>
      </c>
      <c r="D58" s="91" t="s">
        <v>175</v>
      </c>
      <c r="E58" s="92">
        <v>0</v>
      </c>
      <c r="F58" s="92">
        <v>35635992.4</v>
      </c>
      <c r="G58" s="92">
        <v>0</v>
      </c>
      <c r="H58" s="92">
        <v>58946.7</v>
      </c>
    </row>
    <row r="59" spans="1:8" s="81" customFormat="1" ht="31.5">
      <c r="A59" s="89" t="s">
        <v>324</v>
      </c>
      <c r="B59" s="90" t="s">
        <v>323</v>
      </c>
      <c r="C59" s="90" t="s">
        <v>232</v>
      </c>
      <c r="D59" s="91" t="s">
        <v>61</v>
      </c>
      <c r="E59" s="92">
        <v>0</v>
      </c>
      <c r="F59" s="92">
        <v>35635992.4</v>
      </c>
      <c r="G59" s="92">
        <v>0</v>
      </c>
      <c r="H59" s="92">
        <v>58946.7</v>
      </c>
    </row>
    <row r="60" spans="1:8" s="81" customFormat="1" ht="22.5">
      <c r="A60" s="93" t="s">
        <v>326</v>
      </c>
      <c r="B60" s="94" t="s">
        <v>323</v>
      </c>
      <c r="C60" s="94" t="s">
        <v>232</v>
      </c>
      <c r="D60" s="95" t="s">
        <v>327</v>
      </c>
      <c r="E60" s="96">
        <v>0</v>
      </c>
      <c r="F60" s="96">
        <v>35635992.4</v>
      </c>
      <c r="G60" s="96">
        <v>0</v>
      </c>
      <c r="H60" s="96">
        <v>58946.7</v>
      </c>
    </row>
    <row r="61" spans="1:8" s="81" customFormat="1" ht="31.5">
      <c r="A61" s="89" t="s">
        <v>167</v>
      </c>
      <c r="B61" s="90" t="s">
        <v>165</v>
      </c>
      <c r="C61" s="90" t="s">
        <v>165</v>
      </c>
      <c r="D61" s="91" t="s">
        <v>165</v>
      </c>
      <c r="E61" s="92">
        <v>0</v>
      </c>
      <c r="F61" s="92">
        <v>44763293.2</v>
      </c>
      <c r="G61" s="92">
        <v>0</v>
      </c>
      <c r="H61" s="92">
        <v>58946.7</v>
      </c>
    </row>
    <row r="62" spans="1:8" s="81" customFormat="1" ht="15">
      <c r="A62" s="89" t="s">
        <v>164</v>
      </c>
      <c r="B62" s="90" t="s">
        <v>165</v>
      </c>
      <c r="C62" s="90" t="s">
        <v>165</v>
      </c>
      <c r="D62" s="91" t="s">
        <v>165</v>
      </c>
      <c r="E62" s="92">
        <v>0</v>
      </c>
      <c r="F62" s="92">
        <v>63153183.1</v>
      </c>
      <c r="G62" s="92">
        <v>0</v>
      </c>
      <c r="H62" s="92">
        <v>58946.7</v>
      </c>
    </row>
    <row r="63" spans="1:8" s="81" customFormat="1" ht="96">
      <c r="A63" s="97" t="s">
        <v>328</v>
      </c>
      <c r="B63" s="90" t="s">
        <v>165</v>
      </c>
      <c r="C63" s="90" t="s">
        <v>165</v>
      </c>
      <c r="D63" s="91" t="s">
        <v>165</v>
      </c>
      <c r="E63" s="98">
        <f>E64+E65</f>
        <v>5000000</v>
      </c>
      <c r="F63" s="98">
        <f>F64+F65</f>
        <v>63153183.1</v>
      </c>
      <c r="G63" s="98">
        <f>G64+G65</f>
        <v>0</v>
      </c>
      <c r="H63" s="98">
        <f>H64+H65</f>
        <v>58946.7</v>
      </c>
    </row>
    <row r="64" spans="1:8" s="81" customFormat="1" ht="36">
      <c r="A64" s="97" t="s">
        <v>329</v>
      </c>
      <c r="B64" s="90" t="s">
        <v>165</v>
      </c>
      <c r="C64" s="90" t="s">
        <v>165</v>
      </c>
      <c r="D64" s="91" t="s">
        <v>165</v>
      </c>
      <c r="E64" s="98">
        <v>0</v>
      </c>
      <c r="F64" s="98">
        <v>63153183.1</v>
      </c>
      <c r="G64" s="98">
        <v>0</v>
      </c>
      <c r="H64" s="98">
        <v>58946.7</v>
      </c>
    </row>
    <row r="65" spans="1:8" s="81" customFormat="1" ht="48">
      <c r="A65" s="97" t="s">
        <v>330</v>
      </c>
      <c r="B65" s="90" t="s">
        <v>165</v>
      </c>
      <c r="C65" s="90" t="s">
        <v>165</v>
      </c>
      <c r="D65" s="91" t="s">
        <v>165</v>
      </c>
      <c r="E65" s="98">
        <v>5000000</v>
      </c>
      <c r="F65" s="98">
        <v>0</v>
      </c>
      <c r="G65" s="98">
        <v>0</v>
      </c>
      <c r="H65" s="98">
        <v>0</v>
      </c>
    </row>
    <row r="66" spans="1:8" s="81" customFormat="1" ht="72">
      <c r="A66" s="97" t="s">
        <v>331</v>
      </c>
      <c r="B66" s="90" t="s">
        <v>165</v>
      </c>
      <c r="C66" s="90" t="s">
        <v>165</v>
      </c>
      <c r="D66" s="99" t="s">
        <v>165</v>
      </c>
      <c r="E66" s="92">
        <v>0</v>
      </c>
      <c r="F66" s="92">
        <v>35903329.5</v>
      </c>
      <c r="G66" s="92">
        <v>0</v>
      </c>
      <c r="H66" s="92">
        <v>0</v>
      </c>
    </row>
    <row r="67" spans="1:8" s="81" customFormat="1" ht="96">
      <c r="A67" s="97" t="s">
        <v>332</v>
      </c>
      <c r="B67" s="90" t="s">
        <v>165</v>
      </c>
      <c r="C67" s="90" t="s">
        <v>165</v>
      </c>
      <c r="D67" s="99" t="s">
        <v>165</v>
      </c>
      <c r="E67" s="92">
        <v>0</v>
      </c>
      <c r="F67" s="92">
        <v>0</v>
      </c>
      <c r="G67" s="92">
        <v>0</v>
      </c>
      <c r="H67" s="92">
        <v>0</v>
      </c>
    </row>
    <row r="68" s="81" customFormat="1" ht="15"/>
    <row r="69" spans="1:5" s="81" customFormat="1" ht="15">
      <c r="A69" s="69" t="s">
        <v>333</v>
      </c>
      <c r="B69" s="69"/>
      <c r="C69" s="69"/>
      <c r="D69" s="69"/>
      <c r="E69" s="69"/>
    </row>
    <row r="70" s="81" customFormat="1" ht="15"/>
    <row r="71" spans="1:6" s="81" customFormat="1" ht="45" customHeight="1">
      <c r="A71" s="82" t="s">
        <v>280</v>
      </c>
      <c r="B71" s="83" t="s">
        <v>283</v>
      </c>
      <c r="C71" s="83" t="s">
        <v>313</v>
      </c>
      <c r="D71" s="83" t="s">
        <v>281</v>
      </c>
      <c r="E71" s="84" t="s">
        <v>314</v>
      </c>
      <c r="F71" s="85"/>
    </row>
    <row r="72" spans="1:6" s="81" customFormat="1" ht="15">
      <c r="A72" s="86"/>
      <c r="B72" s="87"/>
      <c r="C72" s="87"/>
      <c r="D72" s="87"/>
      <c r="E72" s="100" t="s">
        <v>315</v>
      </c>
      <c r="F72" s="100" t="s">
        <v>315</v>
      </c>
    </row>
    <row r="73" spans="1:6" s="81" customFormat="1" ht="21">
      <c r="A73" s="89" t="s">
        <v>273</v>
      </c>
      <c r="B73" s="90" t="s">
        <v>182</v>
      </c>
      <c r="C73" s="90" t="s">
        <v>252</v>
      </c>
      <c r="D73" s="91" t="s">
        <v>175</v>
      </c>
      <c r="E73" s="92">
        <v>0</v>
      </c>
      <c r="F73" s="92">
        <v>14610465.8</v>
      </c>
    </row>
    <row r="74" spans="1:6" s="81" customFormat="1" ht="42">
      <c r="A74" s="89" t="s">
        <v>271</v>
      </c>
      <c r="B74" s="90" t="s">
        <v>182</v>
      </c>
      <c r="C74" s="90" t="s">
        <v>249</v>
      </c>
      <c r="D74" s="91" t="s">
        <v>175</v>
      </c>
      <c r="E74" s="92">
        <v>0</v>
      </c>
      <c r="F74" s="92">
        <v>14610465.8</v>
      </c>
    </row>
    <row r="75" spans="1:6" s="81" customFormat="1" ht="22.5">
      <c r="A75" s="93" t="s">
        <v>269</v>
      </c>
      <c r="B75" s="94" t="s">
        <v>182</v>
      </c>
      <c r="C75" s="94" t="s">
        <v>249</v>
      </c>
      <c r="D75" s="95" t="s">
        <v>61</v>
      </c>
      <c r="E75" s="96">
        <v>0</v>
      </c>
      <c r="F75" s="96">
        <v>14610465.8</v>
      </c>
    </row>
    <row r="76" spans="1:6" s="81" customFormat="1" ht="15">
      <c r="A76" s="89" t="s">
        <v>267</v>
      </c>
      <c r="B76" s="90" t="s">
        <v>163</v>
      </c>
      <c r="C76" s="90" t="s">
        <v>249</v>
      </c>
      <c r="D76" s="91" t="s">
        <v>61</v>
      </c>
      <c r="E76" s="92">
        <v>0</v>
      </c>
      <c r="F76" s="92">
        <v>147128.9</v>
      </c>
    </row>
    <row r="77" spans="1:6" s="81" customFormat="1" ht="45">
      <c r="A77" s="93" t="s">
        <v>265</v>
      </c>
      <c r="B77" s="94" t="s">
        <v>163</v>
      </c>
      <c r="C77" s="94" t="s">
        <v>249</v>
      </c>
      <c r="D77" s="95" t="s">
        <v>219</v>
      </c>
      <c r="E77" s="96">
        <v>0</v>
      </c>
      <c r="F77" s="96">
        <v>147128.9</v>
      </c>
    </row>
    <row r="78" spans="1:6" s="81" customFormat="1" ht="52.5">
      <c r="A78" s="89" t="s">
        <v>263</v>
      </c>
      <c r="B78" s="90" t="s">
        <v>165</v>
      </c>
      <c r="C78" s="90" t="s">
        <v>165</v>
      </c>
      <c r="D78" s="91" t="s">
        <v>165</v>
      </c>
      <c r="E78" s="92">
        <v>0</v>
      </c>
      <c r="F78" s="92">
        <v>14757594.7</v>
      </c>
    </row>
    <row r="79" spans="1:6" s="81" customFormat="1" ht="42">
      <c r="A79" s="89" t="s">
        <v>261</v>
      </c>
      <c r="B79" s="90" t="s">
        <v>182</v>
      </c>
      <c r="C79" s="90" t="s">
        <v>234</v>
      </c>
      <c r="D79" s="91" t="s">
        <v>175</v>
      </c>
      <c r="E79" s="92">
        <v>0</v>
      </c>
      <c r="F79" s="92">
        <v>3633971.1</v>
      </c>
    </row>
    <row r="80" spans="1:6" s="81" customFormat="1" ht="63">
      <c r="A80" s="89" t="s">
        <v>259</v>
      </c>
      <c r="B80" s="90" t="s">
        <v>182</v>
      </c>
      <c r="C80" s="90" t="s">
        <v>232</v>
      </c>
      <c r="D80" s="91" t="s">
        <v>175</v>
      </c>
      <c r="E80" s="92">
        <v>0</v>
      </c>
      <c r="F80" s="92">
        <v>3633971.1</v>
      </c>
    </row>
    <row r="81" spans="1:6" s="81" customFormat="1" ht="33.75">
      <c r="A81" s="93" t="s">
        <v>257</v>
      </c>
      <c r="B81" s="94" t="s">
        <v>182</v>
      </c>
      <c r="C81" s="94" t="s">
        <v>232</v>
      </c>
      <c r="D81" s="95" t="s">
        <v>61</v>
      </c>
      <c r="E81" s="96">
        <v>0</v>
      </c>
      <c r="F81" s="96">
        <v>3633971.1</v>
      </c>
    </row>
    <row r="82" spans="1:6" s="81" customFormat="1" ht="42">
      <c r="A82" s="89" t="s">
        <v>254</v>
      </c>
      <c r="B82" s="90" t="s">
        <v>165</v>
      </c>
      <c r="C82" s="90" t="s">
        <v>165</v>
      </c>
      <c r="D82" s="91" t="s">
        <v>165</v>
      </c>
      <c r="E82" s="92">
        <v>0</v>
      </c>
      <c r="F82" s="92">
        <v>3633971.1</v>
      </c>
    </row>
    <row r="83" spans="1:6" s="81" customFormat="1" ht="31.5">
      <c r="A83" s="89" t="s">
        <v>253</v>
      </c>
      <c r="B83" s="90" t="s">
        <v>179</v>
      </c>
      <c r="C83" s="90" t="s">
        <v>195</v>
      </c>
      <c r="D83" s="91" t="s">
        <v>175</v>
      </c>
      <c r="E83" s="92">
        <v>0</v>
      </c>
      <c r="F83" s="92">
        <v>2082264.5</v>
      </c>
    </row>
    <row r="84" spans="1:6" s="81" customFormat="1" ht="21">
      <c r="A84" s="89" t="s">
        <v>251</v>
      </c>
      <c r="B84" s="90" t="s">
        <v>179</v>
      </c>
      <c r="C84" s="90" t="s">
        <v>252</v>
      </c>
      <c r="D84" s="91" t="s">
        <v>175</v>
      </c>
      <c r="E84" s="92">
        <v>0</v>
      </c>
      <c r="F84" s="92">
        <v>90561.9</v>
      </c>
    </row>
    <row r="85" spans="1:6" s="81" customFormat="1" ht="22.5">
      <c r="A85" s="93" t="s">
        <v>248</v>
      </c>
      <c r="B85" s="94" t="s">
        <v>179</v>
      </c>
      <c r="C85" s="94" t="s">
        <v>249</v>
      </c>
      <c r="D85" s="95" t="s">
        <v>175</v>
      </c>
      <c r="E85" s="96">
        <v>0</v>
      </c>
      <c r="F85" s="96">
        <v>61347</v>
      </c>
    </row>
    <row r="86" spans="1:6" s="81" customFormat="1" ht="33.75">
      <c r="A86" s="93" t="s">
        <v>245</v>
      </c>
      <c r="B86" s="94" t="s">
        <v>179</v>
      </c>
      <c r="C86" s="94" t="s">
        <v>246</v>
      </c>
      <c r="D86" s="95" t="s">
        <v>175</v>
      </c>
      <c r="E86" s="96">
        <v>0</v>
      </c>
      <c r="F86" s="96">
        <v>29214.9</v>
      </c>
    </row>
    <row r="87" spans="1:6" s="81" customFormat="1" ht="21">
      <c r="A87" s="89" t="s">
        <v>243</v>
      </c>
      <c r="B87" s="90" t="s">
        <v>179</v>
      </c>
      <c r="C87" s="90" t="s">
        <v>234</v>
      </c>
      <c r="D87" s="91" t="s">
        <v>175</v>
      </c>
      <c r="E87" s="92">
        <v>0</v>
      </c>
      <c r="F87" s="92">
        <v>213738.5</v>
      </c>
    </row>
    <row r="88" spans="1:6" s="81" customFormat="1" ht="15">
      <c r="A88" s="93" t="s">
        <v>241</v>
      </c>
      <c r="B88" s="94" t="s">
        <v>179</v>
      </c>
      <c r="C88" s="94" t="s">
        <v>232</v>
      </c>
      <c r="D88" s="95" t="s">
        <v>175</v>
      </c>
      <c r="E88" s="96">
        <v>0</v>
      </c>
      <c r="F88" s="96">
        <v>66900</v>
      </c>
    </row>
    <row r="89" spans="1:6" s="81" customFormat="1" ht="15">
      <c r="A89" s="93" t="s">
        <v>239</v>
      </c>
      <c r="B89" s="94" t="s">
        <v>179</v>
      </c>
      <c r="C89" s="94" t="s">
        <v>231</v>
      </c>
      <c r="D89" s="95" t="s">
        <v>175</v>
      </c>
      <c r="E89" s="96">
        <v>0</v>
      </c>
      <c r="F89" s="96">
        <v>143929.1</v>
      </c>
    </row>
    <row r="90" spans="1:6" s="81" customFormat="1" ht="90">
      <c r="A90" s="93" t="s">
        <v>235</v>
      </c>
      <c r="B90" s="94" t="s">
        <v>179</v>
      </c>
      <c r="C90" s="94" t="s">
        <v>225</v>
      </c>
      <c r="D90" s="95" t="s">
        <v>175</v>
      </c>
      <c r="E90" s="96">
        <v>0</v>
      </c>
      <c r="F90" s="96">
        <v>2909.4</v>
      </c>
    </row>
    <row r="91" spans="1:6" s="81" customFormat="1" ht="31.5">
      <c r="A91" s="89" t="s">
        <v>233</v>
      </c>
      <c r="B91" s="90" t="s">
        <v>179</v>
      </c>
      <c r="C91" s="90" t="s">
        <v>210</v>
      </c>
      <c r="D91" s="91" t="s">
        <v>175</v>
      </c>
      <c r="E91" s="92">
        <v>0</v>
      </c>
      <c r="F91" s="92">
        <v>861.6</v>
      </c>
    </row>
    <row r="92" spans="1:6" s="81" customFormat="1" ht="31.5">
      <c r="A92" s="89" t="s">
        <v>189</v>
      </c>
      <c r="B92" s="90" t="s">
        <v>179</v>
      </c>
      <c r="C92" s="90" t="s">
        <v>200</v>
      </c>
      <c r="D92" s="91" t="s">
        <v>175</v>
      </c>
      <c r="E92" s="92">
        <v>0</v>
      </c>
      <c r="F92" s="92">
        <v>861.6</v>
      </c>
    </row>
    <row r="93" spans="1:6" s="81" customFormat="1" ht="22.5">
      <c r="A93" s="93" t="s">
        <v>230</v>
      </c>
      <c r="B93" s="94" t="s">
        <v>179</v>
      </c>
      <c r="C93" s="94" t="s">
        <v>200</v>
      </c>
      <c r="D93" s="95" t="s">
        <v>61</v>
      </c>
      <c r="E93" s="96">
        <v>0</v>
      </c>
      <c r="F93" s="96">
        <v>861.6</v>
      </c>
    </row>
    <row r="94" spans="1:6" s="81" customFormat="1" ht="52.5">
      <c r="A94" s="89" t="s">
        <v>228</v>
      </c>
      <c r="B94" s="90" t="s">
        <v>179</v>
      </c>
      <c r="C94" s="90" t="s">
        <v>192</v>
      </c>
      <c r="D94" s="91" t="s">
        <v>175</v>
      </c>
      <c r="E94" s="92">
        <v>0</v>
      </c>
      <c r="F94" s="92">
        <v>159759.9</v>
      </c>
    </row>
    <row r="95" spans="1:6" s="81" customFormat="1" ht="42">
      <c r="A95" s="89" t="s">
        <v>226</v>
      </c>
      <c r="B95" s="90" t="s">
        <v>179</v>
      </c>
      <c r="C95" s="90" t="s">
        <v>213</v>
      </c>
      <c r="D95" s="91" t="s">
        <v>175</v>
      </c>
      <c r="E95" s="92">
        <v>0</v>
      </c>
      <c r="F95" s="92">
        <v>159759.9</v>
      </c>
    </row>
    <row r="96" spans="1:6" s="81" customFormat="1" ht="31.5">
      <c r="A96" s="89" t="s">
        <v>224</v>
      </c>
      <c r="B96" s="90" t="s">
        <v>179</v>
      </c>
      <c r="C96" s="90" t="s">
        <v>213</v>
      </c>
      <c r="D96" s="91" t="s">
        <v>61</v>
      </c>
      <c r="E96" s="92">
        <v>0</v>
      </c>
      <c r="F96" s="92">
        <v>15719</v>
      </c>
    </row>
    <row r="97" spans="1:6" s="81" customFormat="1" ht="45">
      <c r="A97" s="93" t="s">
        <v>221</v>
      </c>
      <c r="B97" s="94" t="s">
        <v>179</v>
      </c>
      <c r="C97" s="94" t="s">
        <v>213</v>
      </c>
      <c r="D97" s="95" t="s">
        <v>222</v>
      </c>
      <c r="E97" s="96">
        <v>0</v>
      </c>
      <c r="F97" s="96">
        <v>15228.9</v>
      </c>
    </row>
    <row r="98" spans="1:6" s="81" customFormat="1" ht="33.75">
      <c r="A98" s="93" t="s">
        <v>218</v>
      </c>
      <c r="B98" s="94" t="s">
        <v>179</v>
      </c>
      <c r="C98" s="94" t="s">
        <v>213</v>
      </c>
      <c r="D98" s="95" t="s">
        <v>219</v>
      </c>
      <c r="E98" s="96">
        <v>0</v>
      </c>
      <c r="F98" s="96">
        <v>490.1</v>
      </c>
    </row>
    <row r="99" spans="1:6" s="81" customFormat="1" ht="33.75">
      <c r="A99" s="93" t="s">
        <v>334</v>
      </c>
      <c r="B99" s="94" t="s">
        <v>179</v>
      </c>
      <c r="C99" s="94" t="s">
        <v>213</v>
      </c>
      <c r="D99" s="95" t="s">
        <v>170</v>
      </c>
      <c r="E99" s="96">
        <v>0</v>
      </c>
      <c r="F99" s="96">
        <v>131720.2</v>
      </c>
    </row>
    <row r="100" spans="1:6" s="81" customFormat="1" ht="22.5">
      <c r="A100" s="93" t="s">
        <v>215</v>
      </c>
      <c r="B100" s="94" t="s">
        <v>179</v>
      </c>
      <c r="C100" s="94" t="s">
        <v>213</v>
      </c>
      <c r="D100" s="95" t="s">
        <v>216</v>
      </c>
      <c r="E100" s="96">
        <v>0</v>
      </c>
      <c r="F100" s="96">
        <v>96</v>
      </c>
    </row>
    <row r="101" spans="1:6" s="81" customFormat="1" ht="15">
      <c r="A101" s="93" t="s">
        <v>211</v>
      </c>
      <c r="B101" s="94" t="s">
        <v>179</v>
      </c>
      <c r="C101" s="94" t="s">
        <v>213</v>
      </c>
      <c r="D101" s="95" t="s">
        <v>212</v>
      </c>
      <c r="E101" s="96">
        <v>0</v>
      </c>
      <c r="F101" s="96">
        <v>12224.7</v>
      </c>
    </row>
    <row r="102" spans="1:6" s="81" customFormat="1" ht="42">
      <c r="A102" s="89" t="s">
        <v>208</v>
      </c>
      <c r="B102" s="90" t="s">
        <v>179</v>
      </c>
      <c r="C102" s="90" t="s">
        <v>209</v>
      </c>
      <c r="D102" s="91" t="s">
        <v>175</v>
      </c>
      <c r="E102" s="92">
        <v>0</v>
      </c>
      <c r="F102" s="92">
        <v>1617342.5</v>
      </c>
    </row>
    <row r="103" spans="1:6" s="81" customFormat="1" ht="52.5">
      <c r="A103" s="89" t="s">
        <v>206</v>
      </c>
      <c r="B103" s="90" t="s">
        <v>179</v>
      </c>
      <c r="C103" s="90" t="s">
        <v>202</v>
      </c>
      <c r="D103" s="91" t="s">
        <v>175</v>
      </c>
      <c r="E103" s="92">
        <v>0</v>
      </c>
      <c r="F103" s="92">
        <v>4562.9</v>
      </c>
    </row>
    <row r="104" spans="1:6" s="81" customFormat="1" ht="33.75">
      <c r="A104" s="93" t="s">
        <v>204</v>
      </c>
      <c r="B104" s="94" t="s">
        <v>179</v>
      </c>
      <c r="C104" s="94" t="s">
        <v>202</v>
      </c>
      <c r="D104" s="95" t="s">
        <v>61</v>
      </c>
      <c r="E104" s="96">
        <v>0</v>
      </c>
      <c r="F104" s="96">
        <v>4562.9</v>
      </c>
    </row>
    <row r="105" spans="1:6" s="81" customFormat="1" ht="42">
      <c r="A105" s="89" t="s">
        <v>197</v>
      </c>
      <c r="B105" s="90" t="s">
        <v>179</v>
      </c>
      <c r="C105" s="90" t="s">
        <v>198</v>
      </c>
      <c r="D105" s="91" t="s">
        <v>175</v>
      </c>
      <c r="E105" s="92">
        <v>0</v>
      </c>
      <c r="F105" s="92">
        <v>1612779.7</v>
      </c>
    </row>
    <row r="106" spans="1:6" s="81" customFormat="1" ht="33.75">
      <c r="A106" s="93" t="s">
        <v>197</v>
      </c>
      <c r="B106" s="94" t="s">
        <v>179</v>
      </c>
      <c r="C106" s="94" t="s">
        <v>198</v>
      </c>
      <c r="D106" s="95" t="s">
        <v>177</v>
      </c>
      <c r="E106" s="96">
        <v>0</v>
      </c>
      <c r="F106" s="96">
        <v>1612779.7</v>
      </c>
    </row>
    <row r="107" spans="1:6" s="81" customFormat="1" ht="31.5">
      <c r="A107" s="89" t="s">
        <v>194</v>
      </c>
      <c r="B107" s="90" t="s">
        <v>172</v>
      </c>
      <c r="C107" s="90" t="s">
        <v>195</v>
      </c>
      <c r="D107" s="91" t="s">
        <v>175</v>
      </c>
      <c r="E107" s="92">
        <v>0</v>
      </c>
      <c r="F107" s="92">
        <v>18592190.4</v>
      </c>
    </row>
    <row r="108" spans="1:6" s="81" customFormat="1" ht="31.5">
      <c r="A108" s="89" t="s">
        <v>191</v>
      </c>
      <c r="B108" s="90" t="s">
        <v>172</v>
      </c>
      <c r="C108" s="90" t="s">
        <v>192</v>
      </c>
      <c r="D108" s="91" t="s">
        <v>175</v>
      </c>
      <c r="E108" s="92">
        <v>0</v>
      </c>
      <c r="F108" s="92">
        <v>18592190.4</v>
      </c>
    </row>
    <row r="109" spans="1:6" s="81" customFormat="1" ht="15">
      <c r="A109" s="89" t="s">
        <v>335</v>
      </c>
      <c r="B109" s="90" t="s">
        <v>172</v>
      </c>
      <c r="C109" s="90" t="s">
        <v>213</v>
      </c>
      <c r="D109" s="91" t="s">
        <v>175</v>
      </c>
      <c r="E109" s="92">
        <v>0</v>
      </c>
      <c r="F109" s="92">
        <v>761181.3</v>
      </c>
    </row>
    <row r="110" spans="1:6" s="81" customFormat="1" ht="15">
      <c r="A110" s="93" t="s">
        <v>336</v>
      </c>
      <c r="B110" s="94" t="s">
        <v>172</v>
      </c>
      <c r="C110" s="94" t="s">
        <v>213</v>
      </c>
      <c r="D110" s="95" t="s">
        <v>61</v>
      </c>
      <c r="E110" s="96">
        <v>0</v>
      </c>
      <c r="F110" s="96">
        <v>2379.1</v>
      </c>
    </row>
    <row r="111" spans="1:6" s="81" customFormat="1" ht="15">
      <c r="A111" s="93" t="s">
        <v>337</v>
      </c>
      <c r="B111" s="94" t="s">
        <v>172</v>
      </c>
      <c r="C111" s="94" t="s">
        <v>213</v>
      </c>
      <c r="D111" s="95" t="s">
        <v>170</v>
      </c>
      <c r="E111" s="96">
        <v>0</v>
      </c>
      <c r="F111" s="96">
        <v>758802.2</v>
      </c>
    </row>
    <row r="112" spans="1:6" s="81" customFormat="1" ht="15">
      <c r="A112" s="93" t="s">
        <v>338</v>
      </c>
      <c r="B112" s="94" t="s">
        <v>172</v>
      </c>
      <c r="C112" s="94" t="s">
        <v>339</v>
      </c>
      <c r="D112" s="95" t="s">
        <v>175</v>
      </c>
      <c r="E112" s="96">
        <v>0</v>
      </c>
      <c r="F112" s="96">
        <v>197.9</v>
      </c>
    </row>
    <row r="113" spans="1:6" s="81" customFormat="1" ht="31.5">
      <c r="A113" s="89" t="s">
        <v>189</v>
      </c>
      <c r="B113" s="90" t="s">
        <v>172</v>
      </c>
      <c r="C113" s="90" t="s">
        <v>178</v>
      </c>
      <c r="D113" s="91" t="s">
        <v>175</v>
      </c>
      <c r="E113" s="92">
        <v>0</v>
      </c>
      <c r="F113" s="92">
        <v>17822317.6</v>
      </c>
    </row>
    <row r="114" spans="1:6" s="81" customFormat="1" ht="22.5">
      <c r="A114" s="93" t="s">
        <v>230</v>
      </c>
      <c r="B114" s="94" t="s">
        <v>172</v>
      </c>
      <c r="C114" s="94" t="s">
        <v>178</v>
      </c>
      <c r="D114" s="95" t="s">
        <v>61</v>
      </c>
      <c r="E114" s="96">
        <v>0</v>
      </c>
      <c r="F114" s="96">
        <v>147936</v>
      </c>
    </row>
    <row r="115" spans="1:6" s="81" customFormat="1" ht="31.5">
      <c r="A115" s="89" t="s">
        <v>186</v>
      </c>
      <c r="B115" s="90" t="s">
        <v>172</v>
      </c>
      <c r="C115" s="90" t="s">
        <v>178</v>
      </c>
      <c r="D115" s="91" t="s">
        <v>187</v>
      </c>
      <c r="E115" s="92">
        <v>0</v>
      </c>
      <c r="F115" s="92">
        <v>17674381.6</v>
      </c>
    </row>
    <row r="116" spans="1:6" s="81" customFormat="1" ht="33.75">
      <c r="A116" s="93" t="s">
        <v>183</v>
      </c>
      <c r="B116" s="94" t="s">
        <v>172</v>
      </c>
      <c r="C116" s="94" t="s">
        <v>178</v>
      </c>
      <c r="D116" s="95" t="s">
        <v>184</v>
      </c>
      <c r="E116" s="96">
        <v>0</v>
      </c>
      <c r="F116" s="96">
        <v>164052.5</v>
      </c>
    </row>
    <row r="117" spans="1:6" s="81" customFormat="1" ht="90">
      <c r="A117" s="93" t="s">
        <v>180</v>
      </c>
      <c r="B117" s="94" t="s">
        <v>172</v>
      </c>
      <c r="C117" s="94" t="s">
        <v>178</v>
      </c>
      <c r="D117" s="95" t="s">
        <v>181</v>
      </c>
      <c r="E117" s="96">
        <v>0</v>
      </c>
      <c r="F117" s="96">
        <v>130096.3</v>
      </c>
    </row>
    <row r="118" spans="1:6" s="81" customFormat="1" ht="15">
      <c r="A118" s="93" t="s">
        <v>176</v>
      </c>
      <c r="B118" s="94" t="s">
        <v>172</v>
      </c>
      <c r="C118" s="94" t="s">
        <v>178</v>
      </c>
      <c r="D118" s="95" t="s">
        <v>177</v>
      </c>
      <c r="E118" s="96">
        <v>0</v>
      </c>
      <c r="F118" s="96">
        <v>17380232.8</v>
      </c>
    </row>
    <row r="119" spans="1:6" s="81" customFormat="1" ht="52.5">
      <c r="A119" s="89" t="s">
        <v>174</v>
      </c>
      <c r="B119" s="90" t="s">
        <v>172</v>
      </c>
      <c r="C119" s="90" t="s">
        <v>171</v>
      </c>
      <c r="D119" s="91" t="s">
        <v>175</v>
      </c>
      <c r="E119" s="92">
        <v>0</v>
      </c>
      <c r="F119" s="92">
        <v>8493.5</v>
      </c>
    </row>
    <row r="120" spans="1:6" s="81" customFormat="1" ht="22.5">
      <c r="A120" s="93" t="s">
        <v>169</v>
      </c>
      <c r="B120" s="94" t="s">
        <v>172</v>
      </c>
      <c r="C120" s="94" t="s">
        <v>171</v>
      </c>
      <c r="D120" s="95" t="s">
        <v>170</v>
      </c>
      <c r="E120" s="96">
        <v>0</v>
      </c>
      <c r="F120" s="96">
        <v>8221</v>
      </c>
    </row>
    <row r="121" spans="1:6" s="81" customFormat="1" ht="56.25">
      <c r="A121" s="93" t="s">
        <v>340</v>
      </c>
      <c r="B121" s="94" t="s">
        <v>172</v>
      </c>
      <c r="C121" s="94" t="s">
        <v>171</v>
      </c>
      <c r="D121" s="95" t="s">
        <v>187</v>
      </c>
      <c r="E121" s="96">
        <v>0</v>
      </c>
      <c r="F121" s="96">
        <v>272.5</v>
      </c>
    </row>
    <row r="122" spans="1:6" s="81" customFormat="1" ht="21">
      <c r="A122" s="89" t="s">
        <v>322</v>
      </c>
      <c r="B122" s="90" t="s">
        <v>323</v>
      </c>
      <c r="C122" s="90" t="s">
        <v>195</v>
      </c>
      <c r="D122" s="91" t="s">
        <v>175</v>
      </c>
      <c r="E122" s="92">
        <v>0</v>
      </c>
      <c r="F122" s="92">
        <v>35636029.7</v>
      </c>
    </row>
    <row r="123" spans="1:6" s="81" customFormat="1" ht="21">
      <c r="A123" s="89" t="s">
        <v>324</v>
      </c>
      <c r="B123" s="90" t="s">
        <v>323</v>
      </c>
      <c r="C123" s="90" t="s">
        <v>234</v>
      </c>
      <c r="D123" s="91" t="s">
        <v>175</v>
      </c>
      <c r="E123" s="92">
        <v>0</v>
      </c>
      <c r="F123" s="92">
        <v>35636029.7</v>
      </c>
    </row>
    <row r="124" spans="1:6" s="81" customFormat="1" ht="15">
      <c r="A124" s="89" t="s">
        <v>325</v>
      </c>
      <c r="B124" s="90" t="s">
        <v>323</v>
      </c>
      <c r="C124" s="90" t="s">
        <v>232</v>
      </c>
      <c r="D124" s="91" t="s">
        <v>175</v>
      </c>
      <c r="E124" s="92">
        <v>0</v>
      </c>
      <c r="F124" s="92">
        <v>35636029.7</v>
      </c>
    </row>
    <row r="125" spans="1:6" s="81" customFormat="1" ht="21">
      <c r="A125" s="89" t="s">
        <v>324</v>
      </c>
      <c r="B125" s="90" t="s">
        <v>323</v>
      </c>
      <c r="C125" s="90" t="s">
        <v>232</v>
      </c>
      <c r="D125" s="91" t="s">
        <v>61</v>
      </c>
      <c r="E125" s="92">
        <v>0</v>
      </c>
      <c r="F125" s="92">
        <v>35636029.7</v>
      </c>
    </row>
    <row r="126" spans="1:6" s="81" customFormat="1" ht="67.5">
      <c r="A126" s="93" t="s">
        <v>341</v>
      </c>
      <c r="B126" s="94" t="s">
        <v>323</v>
      </c>
      <c r="C126" s="94" t="s">
        <v>232</v>
      </c>
      <c r="D126" s="95" t="s">
        <v>342</v>
      </c>
      <c r="E126" s="96">
        <v>0</v>
      </c>
      <c r="F126" s="96">
        <v>37.3</v>
      </c>
    </row>
    <row r="127" spans="1:6" s="81" customFormat="1" ht="15">
      <c r="A127" s="93" t="s">
        <v>326</v>
      </c>
      <c r="B127" s="94" t="s">
        <v>323</v>
      </c>
      <c r="C127" s="94" t="s">
        <v>232</v>
      </c>
      <c r="D127" s="95" t="s">
        <v>327</v>
      </c>
      <c r="E127" s="96">
        <v>0</v>
      </c>
      <c r="F127" s="96">
        <v>35635992.4</v>
      </c>
    </row>
    <row r="128" spans="1:6" s="81" customFormat="1" ht="31.5">
      <c r="A128" s="89" t="s">
        <v>167</v>
      </c>
      <c r="B128" s="90" t="s">
        <v>165</v>
      </c>
      <c r="C128" s="90" t="s">
        <v>165</v>
      </c>
      <c r="D128" s="91" t="s">
        <v>165</v>
      </c>
      <c r="E128" s="92">
        <v>0</v>
      </c>
      <c r="F128" s="92">
        <v>56310484.6</v>
      </c>
    </row>
    <row r="129" spans="1:6" s="81" customFormat="1" ht="15">
      <c r="A129" s="89" t="s">
        <v>164</v>
      </c>
      <c r="B129" s="90" t="s">
        <v>165</v>
      </c>
      <c r="C129" s="90" t="s">
        <v>165</v>
      </c>
      <c r="D129" s="91" t="s">
        <v>165</v>
      </c>
      <c r="E129" s="92">
        <v>0</v>
      </c>
      <c r="F129" s="92">
        <v>74702050.4</v>
      </c>
    </row>
    <row r="130" s="81" customFormat="1" ht="15"/>
    <row r="131" s="81" customFormat="1" ht="15"/>
    <row r="132" s="81" customFormat="1" ht="15"/>
    <row r="133" spans="1:2" s="81" customFormat="1" ht="15">
      <c r="A133" s="72" t="s">
        <v>343</v>
      </c>
      <c r="B133" s="72" t="s">
        <v>344</v>
      </c>
    </row>
    <row r="134" s="81" customFormat="1" ht="15"/>
    <row r="135" s="81" customFormat="1" ht="15"/>
    <row r="136" spans="1:2" s="81" customFormat="1" ht="15">
      <c r="A136" s="72" t="s">
        <v>345</v>
      </c>
      <c r="B136" s="72" t="s">
        <v>346</v>
      </c>
    </row>
    <row r="137" s="81" customFormat="1" ht="15"/>
  </sheetData>
  <mergeCells count="29">
    <mergeCell ref="A69:E69"/>
    <mergeCell ref="A71:A72"/>
    <mergeCell ref="B71:B72"/>
    <mergeCell ref="C71:C72"/>
    <mergeCell ref="D71:D72"/>
    <mergeCell ref="E71:F71"/>
    <mergeCell ref="A13:F13"/>
    <mergeCell ref="A14:F14"/>
    <mergeCell ref="A15:F15"/>
    <mergeCell ref="A17:E17"/>
    <mergeCell ref="A18:E18"/>
    <mergeCell ref="A20:A21"/>
    <mergeCell ref="B20:B21"/>
    <mergeCell ref="C20:C21"/>
    <mergeCell ref="D20:D21"/>
    <mergeCell ref="E20:H20"/>
    <mergeCell ref="A8:C8"/>
    <mergeCell ref="D8:F8"/>
    <mergeCell ref="A9:C9"/>
    <mergeCell ref="D9:F9"/>
    <mergeCell ref="A11:F11"/>
    <mergeCell ref="A12:F12"/>
    <mergeCell ref="F1:J1"/>
    <mergeCell ref="A2:H2"/>
    <mergeCell ref="A3:H3"/>
    <mergeCell ref="A6:C6"/>
    <mergeCell ref="D6:F6"/>
    <mergeCell ref="A7:C7"/>
    <mergeCell ref="D7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1">
      <selection activeCell="L22" sqref="L22"/>
    </sheetView>
  </sheetViews>
  <sheetFormatPr defaultColWidth="9.140625" defaultRowHeight="15"/>
  <cols>
    <col min="1" max="1" width="31.8515625" style="0" bestFit="1" customWidth="1"/>
    <col min="2" max="2" width="3.8515625" style="0" bestFit="1" customWidth="1"/>
    <col min="3" max="3" width="6.8515625" style="0" bestFit="1" customWidth="1"/>
    <col min="4" max="4" width="4.421875" style="0" bestFit="1" customWidth="1"/>
    <col min="5" max="6" width="14.57421875" style="0" bestFit="1" customWidth="1"/>
  </cols>
  <sheetData>
    <row r="1" spans="3:6" s="81" customFormat="1" ht="54.75" customHeight="1">
      <c r="C1" s="67" t="s">
        <v>347</v>
      </c>
      <c r="D1" s="67"/>
      <c r="E1" s="67"/>
      <c r="F1" s="67"/>
    </row>
    <row r="2" spans="1:6" s="81" customFormat="1" ht="36.75" customHeight="1">
      <c r="A2" s="68" t="s">
        <v>348</v>
      </c>
      <c r="B2" s="68"/>
      <c r="C2" s="68"/>
      <c r="D2" s="68"/>
      <c r="E2" s="68"/>
      <c r="F2" s="68"/>
    </row>
    <row r="3" spans="1:6" s="81" customFormat="1" ht="15">
      <c r="A3" s="69" t="s">
        <v>297</v>
      </c>
      <c r="B3" s="69"/>
      <c r="C3" s="69"/>
      <c r="D3" s="69"/>
      <c r="E3" s="69"/>
      <c r="F3" s="69"/>
    </row>
    <row r="4" s="81" customFormat="1" ht="15"/>
    <row r="5" spans="1:6" s="81" customFormat="1" ht="15">
      <c r="A5" s="101" t="s">
        <v>3</v>
      </c>
      <c r="B5" s="71" t="s">
        <v>4</v>
      </c>
      <c r="C5" s="71"/>
      <c r="D5" s="71"/>
      <c r="E5" s="71"/>
      <c r="F5" s="71"/>
    </row>
    <row r="6" spans="1:6" s="81" customFormat="1" ht="15">
      <c r="A6" s="101" t="s">
        <v>299</v>
      </c>
      <c r="B6" s="73" t="s">
        <v>6</v>
      </c>
      <c r="C6" s="73"/>
      <c r="D6" s="73"/>
      <c r="E6" s="73"/>
      <c r="F6" s="73"/>
    </row>
    <row r="7" spans="1:6" s="81" customFormat="1" ht="15">
      <c r="A7" s="101" t="s">
        <v>287</v>
      </c>
      <c r="B7" s="73" t="s">
        <v>300</v>
      </c>
      <c r="C7" s="73"/>
      <c r="D7" s="73"/>
      <c r="E7" s="73"/>
      <c r="F7" s="73"/>
    </row>
    <row r="8" spans="1:6" s="81" customFormat="1" ht="15">
      <c r="A8" s="101" t="s">
        <v>301</v>
      </c>
      <c r="B8" s="73" t="s">
        <v>302</v>
      </c>
      <c r="C8" s="73"/>
      <c r="D8" s="73"/>
      <c r="E8" s="73"/>
      <c r="F8" s="73"/>
    </row>
    <row r="9" spans="1:6" s="81" customFormat="1" ht="15">
      <c r="A9" s="102" t="s">
        <v>349</v>
      </c>
      <c r="B9" s="103" t="s">
        <v>350</v>
      </c>
      <c r="C9" s="103"/>
      <c r="D9" s="103"/>
      <c r="E9" s="103"/>
      <c r="F9" s="103"/>
    </row>
    <row r="10" spans="1:6" s="81" customFormat="1" ht="15.75" customHeight="1">
      <c r="A10" s="104" t="s">
        <v>351</v>
      </c>
      <c r="B10" s="105"/>
      <c r="C10" s="105"/>
      <c r="D10" s="105"/>
      <c r="E10" s="106"/>
      <c r="F10" s="107" t="s">
        <v>352</v>
      </c>
    </row>
    <row r="11" spans="1:6" s="81" customFormat="1" ht="15.75" customHeight="1">
      <c r="A11" s="108" t="s">
        <v>353</v>
      </c>
      <c r="B11" s="109"/>
      <c r="C11" s="109"/>
      <c r="D11" s="109"/>
      <c r="E11" s="110"/>
      <c r="F11" s="111">
        <v>204716.9</v>
      </c>
    </row>
    <row r="12" spans="1:6" s="81" customFormat="1" ht="15.75" customHeight="1">
      <c r="A12" s="112" t="s">
        <v>354</v>
      </c>
      <c r="B12" s="113"/>
      <c r="C12" s="113"/>
      <c r="D12" s="113"/>
      <c r="E12" s="114"/>
      <c r="F12" s="111">
        <f>F13+F20</f>
        <v>366053.8</v>
      </c>
    </row>
    <row r="13" spans="1:6" s="81" customFormat="1" ht="15.75" customHeight="1">
      <c r="A13" s="115" t="s">
        <v>306</v>
      </c>
      <c r="B13" s="113"/>
      <c r="C13" s="113"/>
      <c r="D13" s="113"/>
      <c r="E13" s="114"/>
      <c r="F13" s="111">
        <f>SUM(F15:F19)</f>
        <v>366053.8</v>
      </c>
    </row>
    <row r="14" spans="1:6" s="81" customFormat="1" ht="15.75" customHeight="1">
      <c r="A14" s="116" t="s">
        <v>355</v>
      </c>
      <c r="B14" s="117"/>
      <c r="C14" s="117"/>
      <c r="D14" s="117"/>
      <c r="E14" s="118"/>
      <c r="F14" s="111"/>
    </row>
    <row r="15" spans="1:6" s="81" customFormat="1" ht="15.75" customHeight="1">
      <c r="A15" s="116" t="s">
        <v>356</v>
      </c>
      <c r="B15" s="117"/>
      <c r="C15" s="117"/>
      <c r="D15" s="117"/>
      <c r="E15" s="118"/>
      <c r="F15" s="119">
        <v>0</v>
      </c>
    </row>
    <row r="16" spans="1:6" s="81" customFormat="1" ht="33.75" customHeight="1">
      <c r="A16" s="116" t="s">
        <v>357</v>
      </c>
      <c r="B16" s="117"/>
      <c r="C16" s="117"/>
      <c r="D16" s="117"/>
      <c r="E16" s="118"/>
      <c r="F16" s="119">
        <v>0</v>
      </c>
    </row>
    <row r="17" spans="1:6" s="81" customFormat="1" ht="33" customHeight="1">
      <c r="A17" s="116" t="s">
        <v>358</v>
      </c>
      <c r="B17" s="117"/>
      <c r="C17" s="117"/>
      <c r="D17" s="117"/>
      <c r="E17" s="118"/>
      <c r="F17" s="119">
        <v>0</v>
      </c>
    </row>
    <row r="18" spans="1:6" s="81" customFormat="1" ht="15">
      <c r="A18" s="116" t="s">
        <v>359</v>
      </c>
      <c r="B18" s="117"/>
      <c r="C18" s="117"/>
      <c r="D18" s="117"/>
      <c r="E18" s="118"/>
      <c r="F18" s="119">
        <v>366053.8</v>
      </c>
    </row>
    <row r="19" spans="1:6" s="81" customFormat="1" ht="31.5" customHeight="1">
      <c r="A19" s="116" t="s">
        <v>360</v>
      </c>
      <c r="B19" s="117"/>
      <c r="C19" s="117"/>
      <c r="D19" s="117"/>
      <c r="E19" s="118"/>
      <c r="F19" s="119">
        <v>0</v>
      </c>
    </row>
    <row r="20" spans="1:6" s="81" customFormat="1" ht="15">
      <c r="A20" s="115" t="s">
        <v>307</v>
      </c>
      <c r="B20" s="113"/>
      <c r="C20" s="113"/>
      <c r="D20" s="113"/>
      <c r="E20" s="114"/>
      <c r="F20" s="111">
        <v>0</v>
      </c>
    </row>
    <row r="21" spans="1:6" s="81" customFormat="1" ht="15.75" customHeight="1">
      <c r="A21" s="112" t="s">
        <v>328</v>
      </c>
      <c r="B21" s="113"/>
      <c r="C21" s="113"/>
      <c r="D21" s="113"/>
      <c r="E21" s="114"/>
      <c r="F21" s="111">
        <f>F22+F23</f>
        <v>172626.7</v>
      </c>
    </row>
    <row r="22" spans="1:6" s="81" customFormat="1" ht="15.75" customHeight="1">
      <c r="A22" s="112" t="s">
        <v>329</v>
      </c>
      <c r="B22" s="113"/>
      <c r="C22" s="113"/>
      <c r="D22" s="113"/>
      <c r="E22" s="114"/>
      <c r="F22" s="111">
        <v>172626.7</v>
      </c>
    </row>
    <row r="23" spans="1:6" s="81" customFormat="1" ht="15.75" customHeight="1">
      <c r="A23" s="112" t="s">
        <v>330</v>
      </c>
      <c r="B23" s="113"/>
      <c r="C23" s="113"/>
      <c r="D23" s="113"/>
      <c r="E23" s="114"/>
      <c r="F23" s="111">
        <v>0</v>
      </c>
    </row>
    <row r="24" spans="1:6" s="81" customFormat="1" ht="15.75" customHeight="1">
      <c r="A24" s="112" t="s">
        <v>361</v>
      </c>
      <c r="B24" s="113"/>
      <c r="C24" s="113"/>
      <c r="D24" s="113"/>
      <c r="E24" s="114"/>
      <c r="F24" s="111">
        <f>F11+F12-F21</f>
        <v>398143.99999999994</v>
      </c>
    </row>
    <row r="25" spans="1:6" s="81" customFormat="1" ht="15.75" customHeight="1">
      <c r="A25" s="112" t="s">
        <v>332</v>
      </c>
      <c r="B25" s="113"/>
      <c r="C25" s="113"/>
      <c r="D25" s="113"/>
      <c r="E25" s="114"/>
      <c r="F25" s="111">
        <v>0</v>
      </c>
    </row>
    <row r="26" spans="1:6" s="81" customFormat="1" ht="15">
      <c r="A26" s="120" t="s">
        <v>362</v>
      </c>
      <c r="B26" s="120"/>
      <c r="C26" s="120"/>
      <c r="D26" s="120"/>
      <c r="E26" s="120"/>
      <c r="F26" s="120"/>
    </row>
    <row r="27" spans="1:6" s="81" customFormat="1" ht="63" customHeight="1">
      <c r="A27" s="121" t="s">
        <v>280</v>
      </c>
      <c r="B27" s="122" t="s">
        <v>363</v>
      </c>
      <c r="C27" s="122" t="s">
        <v>364</v>
      </c>
      <c r="D27" s="122" t="s">
        <v>365</v>
      </c>
      <c r="E27" s="123" t="s">
        <v>366</v>
      </c>
      <c r="F27" s="123" t="s">
        <v>367</v>
      </c>
    </row>
    <row r="28" spans="1:6" s="126" customFormat="1" ht="14.25">
      <c r="A28" s="124" t="s">
        <v>164</v>
      </c>
      <c r="B28" s="125" t="s">
        <v>165</v>
      </c>
      <c r="C28" s="125" t="s">
        <v>165</v>
      </c>
      <c r="D28" s="125" t="s">
        <v>165</v>
      </c>
      <c r="E28" s="111">
        <v>172626.7</v>
      </c>
      <c r="F28" s="111">
        <v>436352.6</v>
      </c>
    </row>
    <row r="29" spans="1:6" s="126" customFormat="1" ht="38.25">
      <c r="A29" s="124" t="s">
        <v>167</v>
      </c>
      <c r="B29" s="125" t="s">
        <v>165</v>
      </c>
      <c r="C29" s="125" t="s">
        <v>165</v>
      </c>
      <c r="D29" s="125" t="s">
        <v>165</v>
      </c>
      <c r="E29" s="111">
        <v>172626.7</v>
      </c>
      <c r="F29" s="111">
        <v>436352.6</v>
      </c>
    </row>
    <row r="30" spans="1:6" s="126" customFormat="1" ht="76.5">
      <c r="A30" s="124" t="s">
        <v>253</v>
      </c>
      <c r="B30" s="125" t="s">
        <v>179</v>
      </c>
      <c r="C30" s="125" t="s">
        <v>165</v>
      </c>
      <c r="D30" s="125" t="s">
        <v>165</v>
      </c>
      <c r="E30" s="111">
        <v>0</v>
      </c>
      <c r="F30" s="111">
        <v>0</v>
      </c>
    </row>
    <row r="31" spans="1:6" s="126" customFormat="1" ht="89.25">
      <c r="A31" s="124" t="s">
        <v>208</v>
      </c>
      <c r="B31" s="125" t="s">
        <v>179</v>
      </c>
      <c r="C31" s="125" t="s">
        <v>209</v>
      </c>
      <c r="D31" s="125" t="s">
        <v>165</v>
      </c>
      <c r="E31" s="111">
        <v>0</v>
      </c>
      <c r="F31" s="111">
        <v>0</v>
      </c>
    </row>
    <row r="32" spans="1:6" s="126" customFormat="1" ht="102">
      <c r="A32" s="124" t="s">
        <v>206</v>
      </c>
      <c r="B32" s="125" t="s">
        <v>179</v>
      </c>
      <c r="C32" s="125" t="s">
        <v>202</v>
      </c>
      <c r="D32" s="125" t="s">
        <v>165</v>
      </c>
      <c r="E32" s="111">
        <v>0</v>
      </c>
      <c r="F32" s="111">
        <v>0</v>
      </c>
    </row>
    <row r="33" spans="1:6" s="81" customFormat="1" ht="76.5">
      <c r="A33" s="127" t="s">
        <v>204</v>
      </c>
      <c r="B33" s="128" t="s">
        <v>179</v>
      </c>
      <c r="C33" s="128" t="s">
        <v>202</v>
      </c>
      <c r="D33" s="128" t="s">
        <v>61</v>
      </c>
      <c r="E33" s="119">
        <v>0</v>
      </c>
      <c r="F33" s="119">
        <v>0</v>
      </c>
    </row>
    <row r="34" spans="1:6" s="126" customFormat="1" ht="76.5">
      <c r="A34" s="124" t="s">
        <v>194</v>
      </c>
      <c r="B34" s="125" t="s">
        <v>172</v>
      </c>
      <c r="C34" s="125" t="s">
        <v>165</v>
      </c>
      <c r="D34" s="125" t="s">
        <v>165</v>
      </c>
      <c r="E34" s="111">
        <v>172626.7</v>
      </c>
      <c r="F34" s="111">
        <v>436169.5</v>
      </c>
    </row>
    <row r="35" spans="1:6" s="126" customFormat="1" ht="51">
      <c r="A35" s="124" t="s">
        <v>191</v>
      </c>
      <c r="B35" s="125" t="s">
        <v>172</v>
      </c>
      <c r="C35" s="125" t="s">
        <v>192</v>
      </c>
      <c r="D35" s="125" t="s">
        <v>165</v>
      </c>
      <c r="E35" s="111">
        <v>172626.7</v>
      </c>
      <c r="F35" s="111">
        <v>436169.5</v>
      </c>
    </row>
    <row r="36" spans="1:6" s="126" customFormat="1" ht="14.25">
      <c r="A36" s="124" t="s">
        <v>335</v>
      </c>
      <c r="B36" s="125" t="s">
        <v>172</v>
      </c>
      <c r="C36" s="125" t="s">
        <v>213</v>
      </c>
      <c r="D36" s="125" t="s">
        <v>165</v>
      </c>
      <c r="E36" s="111">
        <v>0</v>
      </c>
      <c r="F36" s="111">
        <v>49809.7</v>
      </c>
    </row>
    <row r="37" spans="1:6" s="81" customFormat="1" ht="25.5">
      <c r="A37" s="127" t="s">
        <v>336</v>
      </c>
      <c r="B37" s="128" t="s">
        <v>172</v>
      </c>
      <c r="C37" s="128" t="s">
        <v>213</v>
      </c>
      <c r="D37" s="128" t="s">
        <v>61</v>
      </c>
      <c r="E37" s="119">
        <v>0</v>
      </c>
      <c r="F37" s="119">
        <v>7087.5</v>
      </c>
    </row>
    <row r="38" spans="1:6" s="81" customFormat="1" ht="25.5">
      <c r="A38" s="127" t="s">
        <v>337</v>
      </c>
      <c r="B38" s="128" t="s">
        <v>172</v>
      </c>
      <c r="C38" s="128" t="s">
        <v>213</v>
      </c>
      <c r="D38" s="128" t="s">
        <v>170</v>
      </c>
      <c r="E38" s="119">
        <v>0</v>
      </c>
      <c r="F38" s="119">
        <v>42722.2</v>
      </c>
    </row>
    <row r="39" spans="1:6" s="126" customFormat="1" ht="51">
      <c r="A39" s="124" t="s">
        <v>189</v>
      </c>
      <c r="B39" s="125" t="s">
        <v>172</v>
      </c>
      <c r="C39" s="125" t="s">
        <v>178</v>
      </c>
      <c r="D39" s="125" t="s">
        <v>165</v>
      </c>
      <c r="E39" s="111">
        <v>172626.7</v>
      </c>
      <c r="F39" s="111">
        <v>386359.8</v>
      </c>
    </row>
    <row r="40" spans="1:6" s="81" customFormat="1" ht="38.25">
      <c r="A40" s="127" t="s">
        <v>230</v>
      </c>
      <c r="B40" s="128" t="s">
        <v>172</v>
      </c>
      <c r="C40" s="128" t="s">
        <v>178</v>
      </c>
      <c r="D40" s="128" t="s">
        <v>61</v>
      </c>
      <c r="E40" s="119">
        <v>0</v>
      </c>
      <c r="F40" s="119">
        <v>67585.1</v>
      </c>
    </row>
    <row r="41" spans="1:6" s="126" customFormat="1" ht="63.75">
      <c r="A41" s="124" t="s">
        <v>186</v>
      </c>
      <c r="B41" s="125" t="s">
        <v>172</v>
      </c>
      <c r="C41" s="125" t="s">
        <v>178</v>
      </c>
      <c r="D41" s="125" t="s">
        <v>187</v>
      </c>
      <c r="E41" s="111">
        <v>172626.7</v>
      </c>
      <c r="F41" s="111">
        <v>318774.7</v>
      </c>
    </row>
    <row r="42" spans="1:6" s="81" customFormat="1" ht="51">
      <c r="A42" s="127" t="s">
        <v>183</v>
      </c>
      <c r="B42" s="128" t="s">
        <v>172</v>
      </c>
      <c r="C42" s="128" t="s">
        <v>178</v>
      </c>
      <c r="D42" s="128" t="s">
        <v>184</v>
      </c>
      <c r="E42" s="119">
        <v>0</v>
      </c>
      <c r="F42" s="119">
        <v>13749.3</v>
      </c>
    </row>
    <row r="43" spans="1:6" s="81" customFormat="1" ht="191.25">
      <c r="A43" s="127" t="s">
        <v>180</v>
      </c>
      <c r="B43" s="128" t="s">
        <v>172</v>
      </c>
      <c r="C43" s="128" t="s">
        <v>178</v>
      </c>
      <c r="D43" s="128" t="s">
        <v>181</v>
      </c>
      <c r="E43" s="119">
        <v>0</v>
      </c>
      <c r="F43" s="119">
        <v>277922</v>
      </c>
    </row>
    <row r="44" spans="1:6" s="81" customFormat="1" ht="89.25">
      <c r="A44" s="127" t="s">
        <v>368</v>
      </c>
      <c r="B44" s="128" t="s">
        <v>172</v>
      </c>
      <c r="C44" s="128" t="s">
        <v>178</v>
      </c>
      <c r="D44" s="128" t="s">
        <v>369</v>
      </c>
      <c r="E44" s="119">
        <v>0</v>
      </c>
      <c r="F44" s="119">
        <v>39.7</v>
      </c>
    </row>
    <row r="45" spans="1:6" s="81" customFormat="1" ht="25.5">
      <c r="A45" s="127" t="s">
        <v>176</v>
      </c>
      <c r="B45" s="128" t="s">
        <v>172</v>
      </c>
      <c r="C45" s="128" t="s">
        <v>178</v>
      </c>
      <c r="D45" s="128" t="s">
        <v>177</v>
      </c>
      <c r="E45" s="119">
        <v>172626.7</v>
      </c>
      <c r="F45" s="119">
        <v>27063.7</v>
      </c>
    </row>
    <row r="46" spans="1:6" s="126" customFormat="1" ht="38.25">
      <c r="A46" s="124" t="s">
        <v>322</v>
      </c>
      <c r="B46" s="125" t="s">
        <v>323</v>
      </c>
      <c r="C46" s="125" t="s">
        <v>165</v>
      </c>
      <c r="D46" s="125" t="s">
        <v>165</v>
      </c>
      <c r="E46" s="111">
        <v>0</v>
      </c>
      <c r="F46" s="111">
        <v>183.1</v>
      </c>
    </row>
    <row r="47" spans="1:6" s="126" customFormat="1" ht="38.25">
      <c r="A47" s="124" t="s">
        <v>324</v>
      </c>
      <c r="B47" s="125" t="s">
        <v>323</v>
      </c>
      <c r="C47" s="125" t="s">
        <v>234</v>
      </c>
      <c r="D47" s="125" t="s">
        <v>165</v>
      </c>
      <c r="E47" s="111">
        <v>0</v>
      </c>
      <c r="F47" s="111">
        <v>183.1</v>
      </c>
    </row>
    <row r="48" spans="1:6" s="126" customFormat="1" ht="14.25">
      <c r="A48" s="124" t="s">
        <v>325</v>
      </c>
      <c r="B48" s="125" t="s">
        <v>323</v>
      </c>
      <c r="C48" s="125" t="s">
        <v>232</v>
      </c>
      <c r="D48" s="125" t="s">
        <v>165</v>
      </c>
      <c r="E48" s="111">
        <v>0</v>
      </c>
      <c r="F48" s="111">
        <v>183.1</v>
      </c>
    </row>
    <row r="49" spans="1:6" s="126" customFormat="1" ht="38.25">
      <c r="A49" s="124" t="s">
        <v>324</v>
      </c>
      <c r="B49" s="125" t="s">
        <v>323</v>
      </c>
      <c r="C49" s="125" t="s">
        <v>232</v>
      </c>
      <c r="D49" s="125" t="s">
        <v>61</v>
      </c>
      <c r="E49" s="111">
        <v>0</v>
      </c>
      <c r="F49" s="111">
        <v>183.1</v>
      </c>
    </row>
    <row r="50" spans="1:6" s="81" customFormat="1" ht="25.5">
      <c r="A50" s="127" t="s">
        <v>326</v>
      </c>
      <c r="B50" s="128" t="s">
        <v>323</v>
      </c>
      <c r="C50" s="128" t="s">
        <v>232</v>
      </c>
      <c r="D50" s="128" t="s">
        <v>327</v>
      </c>
      <c r="E50" s="119">
        <v>0</v>
      </c>
      <c r="F50" s="119">
        <v>0</v>
      </c>
    </row>
    <row r="51" spans="1:6" s="81" customFormat="1" ht="140.25">
      <c r="A51" s="127" t="s">
        <v>341</v>
      </c>
      <c r="B51" s="128" t="s">
        <v>323</v>
      </c>
      <c r="C51" s="128" t="s">
        <v>232</v>
      </c>
      <c r="D51" s="128" t="s">
        <v>342</v>
      </c>
      <c r="E51" s="119">
        <v>0</v>
      </c>
      <c r="F51" s="119">
        <v>183.1</v>
      </c>
    </row>
    <row r="52" s="81" customFormat="1" ht="15">
      <c r="E52" s="129"/>
    </row>
    <row r="53" s="81" customFormat="1" ht="15"/>
    <row r="54" spans="1:6" s="81" customFormat="1" ht="15">
      <c r="A54" s="81" t="s">
        <v>370</v>
      </c>
      <c r="E54" s="130" t="s">
        <v>371</v>
      </c>
      <c r="F54" s="130"/>
    </row>
    <row r="55" s="81" customFormat="1" ht="15"/>
    <row r="56" spans="1:6" s="81" customFormat="1" ht="15">
      <c r="A56" s="81" t="s">
        <v>372</v>
      </c>
      <c r="E56" s="131" t="s">
        <v>373</v>
      </c>
      <c r="F56" s="131"/>
    </row>
  </sheetData>
  <mergeCells count="27">
    <mergeCell ref="A26:F26"/>
    <mergeCell ref="E54:F54"/>
    <mergeCell ref="E56:F56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 topLeftCell="A46">
      <selection activeCell="A46" sqref="A1:M1048576"/>
    </sheetView>
  </sheetViews>
  <sheetFormatPr defaultColWidth="9.140625" defaultRowHeight="15"/>
  <cols>
    <col min="1" max="1" width="19.00390625" style="0" bestFit="1" customWidth="1"/>
    <col min="2" max="2" width="39.00390625" style="0" bestFit="1" customWidth="1"/>
    <col min="3" max="3" width="20.7109375" style="0" bestFit="1" customWidth="1"/>
    <col min="4" max="4" width="13.421875" style="0" bestFit="1" customWidth="1"/>
    <col min="5" max="6" width="12.7109375" style="0" bestFit="1" customWidth="1"/>
    <col min="7" max="7" width="5.8515625" style="0" bestFit="1" customWidth="1"/>
    <col min="9" max="9" width="8.7109375" style="0" bestFit="1" customWidth="1"/>
    <col min="10" max="10" width="11.00390625" style="0" bestFit="1" customWidth="1"/>
    <col min="11" max="11" width="5.8515625" style="0" bestFit="1" customWidth="1"/>
    <col min="12" max="12" width="17.7109375" style="0" bestFit="1" customWidth="1"/>
    <col min="13" max="13" width="11.00390625" style="0" bestFit="1" customWidth="1"/>
  </cols>
  <sheetData>
    <row r="1" spans="5:14" s="81" customFormat="1" ht="46.5" customHeight="1">
      <c r="E1" s="67" t="s">
        <v>374</v>
      </c>
      <c r="F1" s="67"/>
      <c r="G1" s="67"/>
      <c r="H1" s="67"/>
      <c r="I1" s="67"/>
      <c r="J1" s="67"/>
      <c r="K1" s="67"/>
      <c r="L1" s="67"/>
      <c r="M1" s="67"/>
      <c r="N1" s="132"/>
    </row>
    <row r="2" spans="3:12" s="81" customFormat="1" ht="31.5" customHeight="1">
      <c r="C2" s="68" t="s">
        <v>375</v>
      </c>
      <c r="D2" s="68"/>
      <c r="E2" s="68"/>
      <c r="F2" s="68"/>
      <c r="G2" s="68"/>
      <c r="H2" s="68"/>
      <c r="I2" s="68"/>
      <c r="J2" s="68"/>
      <c r="K2" s="68"/>
      <c r="L2" s="68"/>
    </row>
    <row r="3" spans="3:12" s="81" customFormat="1" ht="15">
      <c r="C3" s="69" t="s">
        <v>297</v>
      </c>
      <c r="D3" s="69"/>
      <c r="E3" s="69"/>
      <c r="F3" s="69"/>
      <c r="G3" s="69"/>
      <c r="H3" s="69"/>
      <c r="I3" s="69"/>
      <c r="J3" s="69"/>
      <c r="K3" s="69"/>
      <c r="L3" s="69"/>
    </row>
    <row r="4" s="81" customFormat="1" ht="15" customHeight="1"/>
    <row r="5" spans="1:13" s="81" customFormat="1" ht="15" customHeight="1">
      <c r="A5" s="101" t="s">
        <v>3</v>
      </c>
      <c r="C5" s="133" t="s">
        <v>4</v>
      </c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2" s="81" customFormat="1" ht="15" customHeight="1">
      <c r="A6" s="70" t="s">
        <v>376</v>
      </c>
      <c r="B6" s="70"/>
      <c r="C6" s="135" t="s">
        <v>377</v>
      </c>
      <c r="D6" s="135"/>
      <c r="E6" s="135"/>
      <c r="F6" s="135"/>
      <c r="G6" s="135"/>
      <c r="H6" s="135"/>
      <c r="I6" s="135"/>
      <c r="J6" s="135"/>
      <c r="K6" s="135"/>
      <c r="L6" s="135"/>
    </row>
    <row r="7" spans="1:12" s="81" customFormat="1" ht="14.45" customHeight="1">
      <c r="A7" s="101" t="s">
        <v>378</v>
      </c>
      <c r="C7" s="131" t="s">
        <v>6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s="81" customFormat="1" ht="15" customHeight="1">
      <c r="A8" s="101" t="s">
        <v>287</v>
      </c>
      <c r="C8" s="131" t="s">
        <v>300</v>
      </c>
      <c r="D8" s="131"/>
      <c r="E8" s="131"/>
      <c r="F8" s="131"/>
      <c r="G8" s="131"/>
      <c r="H8" s="131"/>
      <c r="I8" s="131"/>
      <c r="J8" s="131"/>
      <c r="K8" s="131"/>
      <c r="L8" s="131"/>
    </row>
    <row r="9" spans="1:12" s="81" customFormat="1" ht="15" customHeight="1">
      <c r="A9" s="101" t="s">
        <v>301</v>
      </c>
      <c r="C9" s="131" t="s">
        <v>379</v>
      </c>
      <c r="D9" s="131"/>
      <c r="E9" s="131"/>
      <c r="F9" s="131"/>
      <c r="G9" s="131"/>
      <c r="H9" s="131"/>
      <c r="I9" s="131"/>
      <c r="J9" s="131"/>
      <c r="K9" s="131"/>
      <c r="L9" s="131"/>
    </row>
    <row r="10" s="81" customFormat="1" ht="15" customHeight="1"/>
    <row r="11" spans="1:14" s="81" customFormat="1" ht="15" customHeight="1">
      <c r="A11" s="136" t="s">
        <v>380</v>
      </c>
      <c r="B11" s="137" t="s">
        <v>381</v>
      </c>
      <c r="C11" s="138" t="s">
        <v>280</v>
      </c>
      <c r="D11" s="138" t="s">
        <v>382</v>
      </c>
      <c r="E11" s="139" t="s">
        <v>383</v>
      </c>
      <c r="F11" s="140"/>
      <c r="G11" s="141"/>
      <c r="H11" s="138" t="s">
        <v>384</v>
      </c>
      <c r="I11" s="139" t="s">
        <v>385</v>
      </c>
      <c r="J11" s="140"/>
      <c r="K11" s="141"/>
      <c r="L11" s="138" t="s">
        <v>386</v>
      </c>
      <c r="M11" s="136" t="s">
        <v>387</v>
      </c>
      <c r="N11" s="142"/>
    </row>
    <row r="12" spans="1:14" s="81" customFormat="1" ht="41.25" customHeight="1">
      <c r="A12" s="136"/>
      <c r="B12" s="143"/>
      <c r="C12" s="138"/>
      <c r="D12" s="136"/>
      <c r="E12" s="4" t="s">
        <v>388</v>
      </c>
      <c r="F12" s="4" t="s">
        <v>389</v>
      </c>
      <c r="G12" s="4" t="s">
        <v>390</v>
      </c>
      <c r="H12" s="136"/>
      <c r="I12" s="4" t="s">
        <v>388</v>
      </c>
      <c r="J12" s="4" t="s">
        <v>389</v>
      </c>
      <c r="K12" s="4" t="s">
        <v>390</v>
      </c>
      <c r="L12" s="138"/>
      <c r="M12" s="136"/>
      <c r="N12" s="142"/>
    </row>
    <row r="13" spans="1:14" s="81" customFormat="1" ht="15">
      <c r="A13" s="144" t="s">
        <v>391</v>
      </c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12</v>
      </c>
      <c r="N13" s="142"/>
    </row>
    <row r="14" spans="1:14" s="81" customFormat="1" ht="15">
      <c r="A14" s="136" t="s">
        <v>392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42"/>
    </row>
    <row r="15" spans="1:14" s="81" customFormat="1" ht="38.25">
      <c r="A15" s="144">
        <v>1</v>
      </c>
      <c r="B15" s="125" t="s">
        <v>165</v>
      </c>
      <c r="C15" s="145" t="s">
        <v>167</v>
      </c>
      <c r="D15" s="146">
        <v>3796947.3</v>
      </c>
      <c r="E15" s="8">
        <v>0</v>
      </c>
      <c r="F15" s="8">
        <v>3796947.3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47" t="s">
        <v>26</v>
      </c>
      <c r="N15" s="142"/>
    </row>
    <row r="16" spans="1:14" s="81" customFormat="1" ht="76.5">
      <c r="A16" s="144">
        <v>2</v>
      </c>
      <c r="B16" s="125" t="s">
        <v>393</v>
      </c>
      <c r="C16" s="145" t="s">
        <v>253</v>
      </c>
      <c r="D16" s="146">
        <v>2199670.6</v>
      </c>
      <c r="E16" s="8">
        <v>0</v>
      </c>
      <c r="F16" s="8">
        <v>2199670.6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47" t="s">
        <v>26</v>
      </c>
      <c r="N16" s="142"/>
    </row>
    <row r="17" spans="1:14" s="81" customFormat="1" ht="38.25">
      <c r="A17" s="144">
        <v>3</v>
      </c>
      <c r="B17" s="125" t="s">
        <v>394</v>
      </c>
      <c r="C17" s="145" t="s">
        <v>251</v>
      </c>
      <c r="D17" s="146">
        <v>192886.8</v>
      </c>
      <c r="E17" s="8">
        <v>0</v>
      </c>
      <c r="F17" s="8">
        <v>192886.8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47" t="s">
        <v>26</v>
      </c>
      <c r="N17" s="142"/>
    </row>
    <row r="18" spans="1:14" s="81" customFormat="1" ht="51">
      <c r="A18" s="144">
        <v>4</v>
      </c>
      <c r="B18" s="128" t="s">
        <v>395</v>
      </c>
      <c r="C18" s="148" t="s">
        <v>248</v>
      </c>
      <c r="D18" s="149">
        <v>192886.8</v>
      </c>
      <c r="E18" s="5">
        <v>0</v>
      </c>
      <c r="F18" s="5">
        <v>192886.8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50"/>
      <c r="N18" s="142"/>
    </row>
    <row r="19" spans="1:14" s="81" customFormat="1" ht="38.25">
      <c r="A19" s="144">
        <v>5</v>
      </c>
      <c r="B19" s="125" t="s">
        <v>396</v>
      </c>
      <c r="C19" s="145" t="s">
        <v>243</v>
      </c>
      <c r="D19" s="146">
        <v>31194.7</v>
      </c>
      <c r="E19" s="8">
        <v>0</v>
      </c>
      <c r="F19" s="8">
        <v>31194.7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47" t="s">
        <v>26</v>
      </c>
      <c r="N19" s="142"/>
    </row>
    <row r="20" spans="1:14" s="81" customFormat="1" ht="25.5">
      <c r="A20" s="144">
        <v>6</v>
      </c>
      <c r="B20" s="128" t="s">
        <v>397</v>
      </c>
      <c r="C20" s="148" t="s">
        <v>239</v>
      </c>
      <c r="D20" s="149">
        <v>31194.7</v>
      </c>
      <c r="E20" s="5">
        <v>0</v>
      </c>
      <c r="F20" s="5">
        <v>31194.7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50"/>
      <c r="N20" s="142"/>
    </row>
    <row r="21" spans="1:14" s="81" customFormat="1" ht="51">
      <c r="A21" s="144">
        <v>7</v>
      </c>
      <c r="B21" s="125" t="s">
        <v>398</v>
      </c>
      <c r="C21" s="145" t="s">
        <v>233</v>
      </c>
      <c r="D21" s="146">
        <v>5929</v>
      </c>
      <c r="E21" s="8">
        <v>0</v>
      </c>
      <c r="F21" s="8">
        <v>5929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47" t="s">
        <v>26</v>
      </c>
      <c r="N21" s="142"/>
    </row>
    <row r="22" spans="1:14" s="81" customFormat="1" ht="51">
      <c r="A22" s="144">
        <v>8</v>
      </c>
      <c r="B22" s="125" t="s">
        <v>399</v>
      </c>
      <c r="C22" s="145" t="s">
        <v>189</v>
      </c>
      <c r="D22" s="146">
        <v>5929</v>
      </c>
      <c r="E22" s="8">
        <v>0</v>
      </c>
      <c r="F22" s="8">
        <v>5929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47" t="s">
        <v>26</v>
      </c>
      <c r="N22" s="142"/>
    </row>
    <row r="23" spans="1:14" s="81" customFormat="1" ht="38.25">
      <c r="A23" s="144">
        <v>9</v>
      </c>
      <c r="B23" s="128" t="s">
        <v>400</v>
      </c>
      <c r="C23" s="148" t="s">
        <v>230</v>
      </c>
      <c r="D23" s="149">
        <v>5929</v>
      </c>
      <c r="E23" s="5">
        <v>0</v>
      </c>
      <c r="F23" s="5">
        <v>5929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50"/>
      <c r="N23" s="142"/>
    </row>
    <row r="24" spans="1:14" s="81" customFormat="1" ht="76.5">
      <c r="A24" s="144">
        <v>10</v>
      </c>
      <c r="B24" s="125" t="s">
        <v>401</v>
      </c>
      <c r="C24" s="145" t="s">
        <v>228</v>
      </c>
      <c r="D24" s="146">
        <v>11000.5</v>
      </c>
      <c r="E24" s="8">
        <v>0</v>
      </c>
      <c r="F24" s="8">
        <v>11000.5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47" t="s">
        <v>26</v>
      </c>
      <c r="N24" s="142"/>
    </row>
    <row r="25" spans="1:14" s="81" customFormat="1" ht="76.5">
      <c r="A25" s="144">
        <v>11</v>
      </c>
      <c r="B25" s="125" t="s">
        <v>402</v>
      </c>
      <c r="C25" s="145" t="s">
        <v>226</v>
      </c>
      <c r="D25" s="146">
        <v>11000.5</v>
      </c>
      <c r="E25" s="8">
        <v>0</v>
      </c>
      <c r="F25" s="8">
        <v>11000.5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47" t="s">
        <v>26</v>
      </c>
      <c r="N25" s="142"/>
    </row>
    <row r="26" spans="1:14" s="81" customFormat="1" ht="51">
      <c r="A26" s="144">
        <v>12</v>
      </c>
      <c r="B26" s="125" t="s">
        <v>403</v>
      </c>
      <c r="C26" s="145" t="s">
        <v>224</v>
      </c>
      <c r="D26" s="146">
        <v>10995.5</v>
      </c>
      <c r="E26" s="8">
        <v>0</v>
      </c>
      <c r="F26" s="8">
        <v>10995.5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47" t="s">
        <v>26</v>
      </c>
      <c r="N26" s="142"/>
    </row>
    <row r="27" spans="1:14" s="81" customFormat="1" ht="76.5">
      <c r="A27" s="144">
        <v>13</v>
      </c>
      <c r="B27" s="128" t="s">
        <v>404</v>
      </c>
      <c r="C27" s="148" t="s">
        <v>221</v>
      </c>
      <c r="D27" s="149">
        <v>10670.5</v>
      </c>
      <c r="E27" s="5">
        <v>0</v>
      </c>
      <c r="F27" s="5">
        <v>10670.5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50"/>
      <c r="N27" s="142"/>
    </row>
    <row r="28" spans="1:14" s="81" customFormat="1" ht="63.75">
      <c r="A28" s="144">
        <v>14</v>
      </c>
      <c r="B28" s="128" t="s">
        <v>405</v>
      </c>
      <c r="C28" s="148" t="s">
        <v>218</v>
      </c>
      <c r="D28" s="149">
        <v>325</v>
      </c>
      <c r="E28" s="5">
        <v>0</v>
      </c>
      <c r="F28" s="5">
        <v>325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50"/>
      <c r="N28" s="142"/>
    </row>
    <row r="29" spans="1:14" s="81" customFormat="1" ht="25.5">
      <c r="A29" s="144">
        <v>15</v>
      </c>
      <c r="B29" s="128" t="s">
        <v>406</v>
      </c>
      <c r="C29" s="148" t="s">
        <v>211</v>
      </c>
      <c r="D29" s="149">
        <v>5</v>
      </c>
      <c r="E29" s="5">
        <v>0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50"/>
      <c r="N29" s="142"/>
    </row>
    <row r="30" spans="1:14" s="81" customFormat="1" ht="89.25">
      <c r="A30" s="144">
        <v>16</v>
      </c>
      <c r="B30" s="125" t="s">
        <v>407</v>
      </c>
      <c r="C30" s="145" t="s">
        <v>208</v>
      </c>
      <c r="D30" s="146">
        <v>1958659.6</v>
      </c>
      <c r="E30" s="8">
        <v>0</v>
      </c>
      <c r="F30" s="8">
        <v>1958659.6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47" t="s">
        <v>26</v>
      </c>
      <c r="N30" s="142"/>
    </row>
    <row r="31" spans="1:14" s="81" customFormat="1" ht="38.25">
      <c r="A31" s="144">
        <v>17</v>
      </c>
      <c r="B31" s="128" t="s">
        <v>408</v>
      </c>
      <c r="C31" s="148" t="s">
        <v>320</v>
      </c>
      <c r="D31" s="149">
        <v>7874.1</v>
      </c>
      <c r="E31" s="5">
        <v>0</v>
      </c>
      <c r="F31" s="5">
        <v>7874.1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50"/>
      <c r="N31" s="142"/>
    </row>
    <row r="32" spans="1:14" s="81" customFormat="1" ht="102">
      <c r="A32" s="144">
        <v>18</v>
      </c>
      <c r="B32" s="125" t="s">
        <v>409</v>
      </c>
      <c r="C32" s="145" t="s">
        <v>206</v>
      </c>
      <c r="D32" s="146">
        <v>100334.9</v>
      </c>
      <c r="E32" s="8">
        <v>0</v>
      </c>
      <c r="F32" s="8">
        <v>100334.9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7" t="s">
        <v>26</v>
      </c>
      <c r="N32" s="142"/>
    </row>
    <row r="33" spans="1:14" s="81" customFormat="1" ht="76.5">
      <c r="A33" s="144">
        <v>19</v>
      </c>
      <c r="B33" s="128" t="s">
        <v>410</v>
      </c>
      <c r="C33" s="148" t="s">
        <v>204</v>
      </c>
      <c r="D33" s="149">
        <v>100334.9</v>
      </c>
      <c r="E33" s="5">
        <v>0</v>
      </c>
      <c r="F33" s="5">
        <v>100334.9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150"/>
      <c r="N33" s="142"/>
    </row>
    <row r="34" spans="1:14" s="81" customFormat="1" ht="89.25">
      <c r="A34" s="144">
        <v>20</v>
      </c>
      <c r="B34" s="125" t="s">
        <v>411</v>
      </c>
      <c r="C34" s="145" t="s">
        <v>197</v>
      </c>
      <c r="D34" s="146">
        <v>1850450.6</v>
      </c>
      <c r="E34" s="8">
        <v>0</v>
      </c>
      <c r="F34" s="8">
        <v>1850450.6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47" t="s">
        <v>26</v>
      </c>
      <c r="N34" s="142"/>
    </row>
    <row r="35" spans="1:14" s="81" customFormat="1" ht="89.25">
      <c r="A35" s="144">
        <v>21</v>
      </c>
      <c r="B35" s="128" t="s">
        <v>412</v>
      </c>
      <c r="C35" s="148" t="s">
        <v>197</v>
      </c>
      <c r="D35" s="149">
        <v>1850450.6</v>
      </c>
      <c r="E35" s="5">
        <v>0</v>
      </c>
      <c r="F35" s="5">
        <v>1850450.6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50"/>
      <c r="N35" s="142"/>
    </row>
    <row r="36" spans="1:14" s="81" customFormat="1" ht="76.5">
      <c r="A36" s="144">
        <v>22</v>
      </c>
      <c r="B36" s="125" t="s">
        <v>413</v>
      </c>
      <c r="C36" s="145" t="s">
        <v>194</v>
      </c>
      <c r="D36" s="146">
        <v>1410739.1</v>
      </c>
      <c r="E36" s="8">
        <v>0</v>
      </c>
      <c r="F36" s="8">
        <v>1410739.1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47" t="s">
        <v>26</v>
      </c>
      <c r="N36" s="142"/>
    </row>
    <row r="37" spans="1:14" s="81" customFormat="1" ht="51">
      <c r="A37" s="144">
        <v>23</v>
      </c>
      <c r="B37" s="125" t="s">
        <v>414</v>
      </c>
      <c r="C37" s="145" t="s">
        <v>191</v>
      </c>
      <c r="D37" s="146">
        <v>1410739.1</v>
      </c>
      <c r="E37" s="8">
        <v>0</v>
      </c>
      <c r="F37" s="8">
        <v>1410739.1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47" t="s">
        <v>26</v>
      </c>
      <c r="N37" s="142"/>
    </row>
    <row r="38" spans="1:14" s="81" customFormat="1" ht="102">
      <c r="A38" s="144">
        <v>24</v>
      </c>
      <c r="B38" s="125" t="s">
        <v>415</v>
      </c>
      <c r="C38" s="145" t="s">
        <v>174</v>
      </c>
      <c r="D38" s="146">
        <v>1410739.1</v>
      </c>
      <c r="E38" s="8">
        <v>0</v>
      </c>
      <c r="F38" s="8">
        <v>1410739.1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47" t="s">
        <v>26</v>
      </c>
      <c r="N38" s="142"/>
    </row>
    <row r="39" spans="1:14" s="81" customFormat="1" ht="38.25">
      <c r="A39" s="144">
        <v>25</v>
      </c>
      <c r="B39" s="128" t="s">
        <v>416</v>
      </c>
      <c r="C39" s="148" t="s">
        <v>169</v>
      </c>
      <c r="D39" s="149">
        <v>1410739.1</v>
      </c>
      <c r="E39" s="5">
        <v>0</v>
      </c>
      <c r="F39" s="5">
        <v>1410739.1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150"/>
      <c r="N39" s="142"/>
    </row>
    <row r="40" spans="1:14" s="81" customFormat="1" ht="38.25">
      <c r="A40" s="144">
        <v>26</v>
      </c>
      <c r="B40" s="125" t="s">
        <v>417</v>
      </c>
      <c r="C40" s="145" t="s">
        <v>322</v>
      </c>
      <c r="D40" s="146">
        <v>186537.6</v>
      </c>
      <c r="E40" s="8">
        <v>0</v>
      </c>
      <c r="F40" s="8">
        <v>186537.6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47" t="s">
        <v>26</v>
      </c>
      <c r="N40" s="142"/>
    </row>
    <row r="41" spans="1:14" s="81" customFormat="1" ht="38.25">
      <c r="A41" s="144">
        <v>27</v>
      </c>
      <c r="B41" s="125" t="s">
        <v>418</v>
      </c>
      <c r="C41" s="145" t="s">
        <v>324</v>
      </c>
      <c r="D41" s="146">
        <v>186537.6</v>
      </c>
      <c r="E41" s="8">
        <v>0</v>
      </c>
      <c r="F41" s="8">
        <v>186537.6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47" t="s">
        <v>26</v>
      </c>
      <c r="N41" s="142"/>
    </row>
    <row r="42" spans="1:14" s="81" customFormat="1" ht="15">
      <c r="A42" s="144">
        <v>28</v>
      </c>
      <c r="B42" s="125" t="s">
        <v>419</v>
      </c>
      <c r="C42" s="145" t="s">
        <v>325</v>
      </c>
      <c r="D42" s="146">
        <v>186537.6</v>
      </c>
      <c r="E42" s="8">
        <v>0</v>
      </c>
      <c r="F42" s="8">
        <v>186537.6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47" t="s">
        <v>26</v>
      </c>
      <c r="N42" s="142"/>
    </row>
    <row r="43" spans="1:14" s="81" customFormat="1" ht="38.25">
      <c r="A43" s="144">
        <v>29</v>
      </c>
      <c r="B43" s="125" t="s">
        <v>420</v>
      </c>
      <c r="C43" s="145" t="s">
        <v>324</v>
      </c>
      <c r="D43" s="146">
        <v>186537.6</v>
      </c>
      <c r="E43" s="8">
        <v>0</v>
      </c>
      <c r="F43" s="8">
        <v>186537.6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47" t="s">
        <v>26</v>
      </c>
      <c r="N43" s="142"/>
    </row>
    <row r="44" spans="1:14" s="81" customFormat="1" ht="140.25">
      <c r="A44" s="144">
        <v>30</v>
      </c>
      <c r="B44" s="128" t="s">
        <v>421</v>
      </c>
      <c r="C44" s="148" t="s">
        <v>341</v>
      </c>
      <c r="D44" s="149">
        <v>13904.6</v>
      </c>
      <c r="E44" s="5">
        <v>0</v>
      </c>
      <c r="F44" s="5">
        <v>13904.6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50"/>
      <c r="N44" s="142"/>
    </row>
    <row r="45" spans="1:14" s="81" customFormat="1" ht="25.5">
      <c r="A45" s="144">
        <v>31</v>
      </c>
      <c r="B45" s="128" t="s">
        <v>422</v>
      </c>
      <c r="C45" s="148" t="s">
        <v>326</v>
      </c>
      <c r="D45" s="149">
        <v>172633</v>
      </c>
      <c r="E45" s="5">
        <v>0</v>
      </c>
      <c r="F45" s="5">
        <v>172633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150"/>
      <c r="N45" s="142"/>
    </row>
    <row r="46" spans="1:14" s="81" customFormat="1" ht="38.25">
      <c r="A46" s="144">
        <v>32</v>
      </c>
      <c r="B46" s="125" t="s">
        <v>165</v>
      </c>
      <c r="C46" s="145" t="s">
        <v>423</v>
      </c>
      <c r="D46" s="146">
        <v>3796947.3</v>
      </c>
      <c r="E46" s="8">
        <v>0</v>
      </c>
      <c r="F46" s="8">
        <v>3796947.3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47"/>
      <c r="N46" s="142"/>
    </row>
    <row r="47" spans="1:14" s="81" customFormat="1" ht="15">
      <c r="A47" s="144">
        <v>33</v>
      </c>
      <c r="B47" s="125" t="s">
        <v>165</v>
      </c>
      <c r="C47" s="145" t="s">
        <v>424</v>
      </c>
      <c r="D47" s="146">
        <v>3796947.3</v>
      </c>
      <c r="E47" s="8">
        <v>0</v>
      </c>
      <c r="F47" s="8">
        <v>3796947.3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47"/>
      <c r="N47" s="142"/>
    </row>
    <row r="48" spans="1:14" s="81" customFormat="1" ht="26.45" customHeight="1">
      <c r="A48" s="136" t="s">
        <v>380</v>
      </c>
      <c r="B48" s="137" t="s">
        <v>381</v>
      </c>
      <c r="C48" s="138" t="s">
        <v>280</v>
      </c>
      <c r="D48" s="138" t="s">
        <v>382</v>
      </c>
      <c r="E48" s="139" t="s">
        <v>383</v>
      </c>
      <c r="F48" s="140"/>
      <c r="G48" s="141"/>
      <c r="H48" s="138" t="s">
        <v>384</v>
      </c>
      <c r="I48" s="139" t="s">
        <v>385</v>
      </c>
      <c r="J48" s="140"/>
      <c r="K48" s="141"/>
      <c r="L48" s="138" t="s">
        <v>386</v>
      </c>
      <c r="M48" s="136" t="s">
        <v>387</v>
      </c>
      <c r="N48" s="142"/>
    </row>
    <row r="49" spans="1:14" s="81" customFormat="1" ht="42" customHeight="1">
      <c r="A49" s="136"/>
      <c r="B49" s="143"/>
      <c r="C49" s="138"/>
      <c r="D49" s="136"/>
      <c r="E49" s="4" t="s">
        <v>388</v>
      </c>
      <c r="F49" s="4" t="s">
        <v>389</v>
      </c>
      <c r="G49" s="4" t="s">
        <v>390</v>
      </c>
      <c r="H49" s="136"/>
      <c r="I49" s="4" t="s">
        <v>388</v>
      </c>
      <c r="J49" s="4" t="s">
        <v>389</v>
      </c>
      <c r="K49" s="4" t="s">
        <v>390</v>
      </c>
      <c r="L49" s="138"/>
      <c r="M49" s="136"/>
      <c r="N49" s="142"/>
    </row>
    <row r="50" spans="1:14" s="81" customFormat="1" ht="15">
      <c r="A50" s="144" t="s">
        <v>391</v>
      </c>
      <c r="B50" s="17">
        <v>1</v>
      </c>
      <c r="C50" s="17">
        <v>2</v>
      </c>
      <c r="D50" s="17">
        <v>3</v>
      </c>
      <c r="E50" s="17">
        <v>4</v>
      </c>
      <c r="F50" s="17">
        <v>5</v>
      </c>
      <c r="G50" s="17">
        <v>6</v>
      </c>
      <c r="H50" s="17">
        <v>7</v>
      </c>
      <c r="I50" s="17">
        <v>8</v>
      </c>
      <c r="J50" s="17">
        <v>9</v>
      </c>
      <c r="K50" s="17">
        <v>10</v>
      </c>
      <c r="L50" s="17">
        <v>11</v>
      </c>
      <c r="M50" s="17">
        <v>12</v>
      </c>
      <c r="N50" s="142"/>
    </row>
    <row r="51" spans="1:14" s="81" customFormat="1" ht="15">
      <c r="A51" s="136" t="s">
        <v>425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42"/>
    </row>
    <row r="52" spans="1:14" s="81" customFormat="1" ht="102">
      <c r="A52" s="144">
        <v>1</v>
      </c>
      <c r="B52" s="125" t="s">
        <v>165</v>
      </c>
      <c r="C52" s="145" t="s">
        <v>263</v>
      </c>
      <c r="D52" s="151">
        <v>3801719.6</v>
      </c>
      <c r="E52" s="8">
        <v>3801719.6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47" t="s">
        <v>26</v>
      </c>
      <c r="N52" s="142"/>
    </row>
    <row r="53" spans="1:14" s="81" customFormat="1" ht="25.5">
      <c r="A53" s="144">
        <v>2</v>
      </c>
      <c r="B53" s="125" t="s">
        <v>426</v>
      </c>
      <c r="C53" s="145" t="s">
        <v>273</v>
      </c>
      <c r="D53" s="151">
        <v>3752615.3</v>
      </c>
      <c r="E53" s="8">
        <v>3752615.3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147" t="s">
        <v>26</v>
      </c>
      <c r="N53" s="142"/>
    </row>
    <row r="54" spans="1:14" s="81" customFormat="1" ht="51">
      <c r="A54" s="144">
        <v>3</v>
      </c>
      <c r="B54" s="125" t="s">
        <v>427</v>
      </c>
      <c r="C54" s="145" t="s">
        <v>271</v>
      </c>
      <c r="D54" s="151">
        <v>3752615.3</v>
      </c>
      <c r="E54" s="8">
        <v>3752615.3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147" t="s">
        <v>26</v>
      </c>
      <c r="N54" s="142"/>
    </row>
    <row r="55" spans="1:14" s="81" customFormat="1" ht="38.25">
      <c r="A55" s="144">
        <v>4</v>
      </c>
      <c r="B55" s="128" t="s">
        <v>428</v>
      </c>
      <c r="C55" s="148" t="s">
        <v>269</v>
      </c>
      <c r="D55" s="152">
        <v>3752615.3</v>
      </c>
      <c r="E55" s="5">
        <v>3752615.3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150"/>
      <c r="N55" s="142"/>
    </row>
    <row r="56" spans="1:14" s="81" customFormat="1" ht="15">
      <c r="A56" s="144">
        <v>5</v>
      </c>
      <c r="B56" s="125" t="s">
        <v>429</v>
      </c>
      <c r="C56" s="145" t="s">
        <v>267</v>
      </c>
      <c r="D56" s="151">
        <v>49104.3</v>
      </c>
      <c r="E56" s="8">
        <v>49104.3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47" t="s">
        <v>26</v>
      </c>
      <c r="N56" s="142"/>
    </row>
    <row r="57" spans="1:14" s="81" customFormat="1" ht="89.25">
      <c r="A57" s="144">
        <v>6</v>
      </c>
      <c r="B57" s="128" t="s">
        <v>430</v>
      </c>
      <c r="C57" s="148" t="s">
        <v>265</v>
      </c>
      <c r="D57" s="152">
        <v>49104.3</v>
      </c>
      <c r="E57" s="5">
        <v>49104.3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150"/>
      <c r="N57" s="142"/>
    </row>
    <row r="58" spans="1:14" s="81" customFormat="1" ht="63.75">
      <c r="A58" s="144">
        <v>7</v>
      </c>
      <c r="B58" s="125" t="s">
        <v>165</v>
      </c>
      <c r="C58" s="145" t="s">
        <v>254</v>
      </c>
      <c r="D58" s="151">
        <v>1154218.1</v>
      </c>
      <c r="E58" s="8">
        <v>1154218.1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147" t="s">
        <v>26</v>
      </c>
      <c r="N58" s="142"/>
    </row>
    <row r="59" spans="1:14" s="81" customFormat="1" ht="76.5">
      <c r="A59" s="144">
        <v>8</v>
      </c>
      <c r="B59" s="125" t="s">
        <v>431</v>
      </c>
      <c r="C59" s="145" t="s">
        <v>261</v>
      </c>
      <c r="D59" s="151">
        <v>1154218.1</v>
      </c>
      <c r="E59" s="8">
        <v>1154218.1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47" t="s">
        <v>26</v>
      </c>
      <c r="N59" s="142"/>
    </row>
    <row r="60" spans="1:14" s="81" customFormat="1" ht="114.75">
      <c r="A60" s="144">
        <v>9</v>
      </c>
      <c r="B60" s="125" t="s">
        <v>432</v>
      </c>
      <c r="C60" s="145" t="s">
        <v>259</v>
      </c>
      <c r="D60" s="151">
        <v>1154218.1</v>
      </c>
      <c r="E60" s="8">
        <v>1154218.1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47" t="s">
        <v>26</v>
      </c>
      <c r="N60" s="142"/>
    </row>
    <row r="61" spans="1:14" s="81" customFormat="1" ht="51">
      <c r="A61" s="144">
        <v>10</v>
      </c>
      <c r="B61" s="128" t="s">
        <v>433</v>
      </c>
      <c r="C61" s="148" t="s">
        <v>257</v>
      </c>
      <c r="D61" s="152">
        <v>1154218.1</v>
      </c>
      <c r="E61" s="5">
        <v>1154218.1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150"/>
      <c r="N61" s="142"/>
    </row>
    <row r="62" spans="1:14" s="81" customFormat="1" ht="38.25">
      <c r="A62" s="144">
        <v>11</v>
      </c>
      <c r="B62" s="125" t="s">
        <v>165</v>
      </c>
      <c r="C62" s="145" t="s">
        <v>167</v>
      </c>
      <c r="D62" s="151">
        <v>500799.3</v>
      </c>
      <c r="E62" s="8">
        <v>0</v>
      </c>
      <c r="F62" s="8">
        <v>500799.3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147" t="s">
        <v>26</v>
      </c>
      <c r="N62" s="142"/>
    </row>
    <row r="63" spans="1:14" s="81" customFormat="1" ht="76.5">
      <c r="A63" s="144">
        <v>12</v>
      </c>
      <c r="B63" s="125" t="s">
        <v>393</v>
      </c>
      <c r="C63" s="145" t="s">
        <v>253</v>
      </c>
      <c r="D63" s="151">
        <v>500799.3</v>
      </c>
      <c r="E63" s="8">
        <v>0</v>
      </c>
      <c r="F63" s="8">
        <v>500799.3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147" t="s">
        <v>26</v>
      </c>
      <c r="N63" s="142"/>
    </row>
    <row r="64" spans="1:14" s="81" customFormat="1" ht="38.25">
      <c r="A64" s="144">
        <v>13</v>
      </c>
      <c r="B64" s="125" t="s">
        <v>396</v>
      </c>
      <c r="C64" s="145" t="s">
        <v>243</v>
      </c>
      <c r="D64" s="151">
        <v>117.1</v>
      </c>
      <c r="E64" s="8">
        <v>0</v>
      </c>
      <c r="F64" s="8">
        <v>117.1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47" t="s">
        <v>26</v>
      </c>
      <c r="N64" s="142"/>
    </row>
    <row r="65" spans="1:14" s="81" customFormat="1" ht="51">
      <c r="A65" s="144">
        <v>14</v>
      </c>
      <c r="B65" s="128" t="s">
        <v>434</v>
      </c>
      <c r="C65" s="148" t="s">
        <v>435</v>
      </c>
      <c r="D65" s="152">
        <v>117.1</v>
      </c>
      <c r="E65" s="5">
        <v>0</v>
      </c>
      <c r="F65" s="5">
        <v>117.1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50"/>
      <c r="N65" s="142"/>
    </row>
    <row r="66" spans="1:14" s="81" customFormat="1" ht="89.25">
      <c r="A66" s="144">
        <v>15</v>
      </c>
      <c r="B66" s="125" t="s">
        <v>407</v>
      </c>
      <c r="C66" s="145" t="s">
        <v>208</v>
      </c>
      <c r="D66" s="151">
        <v>500682.2</v>
      </c>
      <c r="E66" s="8">
        <v>0</v>
      </c>
      <c r="F66" s="8">
        <v>500682.2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47" t="s">
        <v>26</v>
      </c>
      <c r="N66" s="142"/>
    </row>
    <row r="67" spans="1:14" s="81" customFormat="1" ht="102">
      <c r="A67" s="144">
        <v>16</v>
      </c>
      <c r="B67" s="125" t="s">
        <v>409</v>
      </c>
      <c r="C67" s="145" t="s">
        <v>206</v>
      </c>
      <c r="D67" s="151">
        <v>1695.3</v>
      </c>
      <c r="E67" s="8">
        <v>0</v>
      </c>
      <c r="F67" s="8">
        <v>1695.3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147" t="s">
        <v>26</v>
      </c>
      <c r="N67" s="142"/>
    </row>
    <row r="68" spans="1:14" s="81" customFormat="1" ht="76.5">
      <c r="A68" s="144">
        <v>17</v>
      </c>
      <c r="B68" s="128" t="s">
        <v>410</v>
      </c>
      <c r="C68" s="148" t="s">
        <v>204</v>
      </c>
      <c r="D68" s="152">
        <v>1695.3</v>
      </c>
      <c r="E68" s="5">
        <v>0</v>
      </c>
      <c r="F68" s="5">
        <v>1695.3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150"/>
      <c r="N68" s="142"/>
    </row>
    <row r="69" spans="1:14" s="81" customFormat="1" ht="89.25">
      <c r="A69" s="144">
        <v>18</v>
      </c>
      <c r="B69" s="125" t="s">
        <v>411</v>
      </c>
      <c r="C69" s="145" t="s">
        <v>197</v>
      </c>
      <c r="D69" s="151">
        <v>498986.9</v>
      </c>
      <c r="E69" s="8">
        <v>0</v>
      </c>
      <c r="F69" s="8">
        <v>498986.9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147" t="s">
        <v>26</v>
      </c>
      <c r="N69" s="142"/>
    </row>
    <row r="70" spans="1:14" s="81" customFormat="1" ht="89.25">
      <c r="A70" s="144">
        <v>19</v>
      </c>
      <c r="B70" s="128" t="s">
        <v>412</v>
      </c>
      <c r="C70" s="148" t="s">
        <v>197</v>
      </c>
      <c r="D70" s="152">
        <v>498986.9</v>
      </c>
      <c r="E70" s="5">
        <v>0</v>
      </c>
      <c r="F70" s="5">
        <v>498986.9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150"/>
      <c r="N70" s="142"/>
    </row>
    <row r="71" spans="1:14" s="81" customFormat="1" ht="38.25">
      <c r="A71" s="144">
        <v>20</v>
      </c>
      <c r="B71" s="125" t="s">
        <v>165</v>
      </c>
      <c r="C71" s="145" t="s">
        <v>423</v>
      </c>
      <c r="D71" s="151">
        <v>5456737</v>
      </c>
      <c r="E71" s="8">
        <v>4955937.7</v>
      </c>
      <c r="F71" s="8">
        <v>500799.3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147"/>
      <c r="N71" s="142"/>
    </row>
    <row r="72" spans="1:14" s="81" customFormat="1" ht="15">
      <c r="A72" s="144">
        <v>21</v>
      </c>
      <c r="B72" s="125" t="s">
        <v>165</v>
      </c>
      <c r="C72" s="145" t="s">
        <v>424</v>
      </c>
      <c r="D72" s="151">
        <v>5456737</v>
      </c>
      <c r="E72" s="8">
        <v>4955937.7</v>
      </c>
      <c r="F72" s="8">
        <v>500799.3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147"/>
      <c r="N72" s="142"/>
    </row>
    <row r="73" s="81" customFormat="1" ht="15">
      <c r="C73" s="153"/>
    </row>
    <row r="74" s="81" customFormat="1" ht="15">
      <c r="C74" s="153"/>
    </row>
    <row r="75" s="81" customFormat="1" ht="15">
      <c r="C75" s="154"/>
    </row>
    <row r="76" spans="2:8" s="81" customFormat="1" ht="15">
      <c r="B76" s="81" t="s">
        <v>436</v>
      </c>
      <c r="E76" s="130" t="s">
        <v>371</v>
      </c>
      <c r="F76" s="130"/>
      <c r="G76" s="130"/>
      <c r="H76" s="130"/>
    </row>
    <row r="77" s="81" customFormat="1" ht="15"/>
    <row r="78" spans="2:8" s="81" customFormat="1" ht="15">
      <c r="B78" s="81" t="s">
        <v>437</v>
      </c>
      <c r="D78" s="131" t="s">
        <v>438</v>
      </c>
      <c r="E78" s="131"/>
      <c r="F78" s="131"/>
      <c r="G78" s="131"/>
      <c r="H78" s="131"/>
    </row>
    <row r="79" s="81" customFormat="1" ht="15"/>
  </sheetData>
  <mergeCells count="31">
    <mergeCell ref="L48:L49"/>
    <mergeCell ref="M48:M49"/>
    <mergeCell ref="A51:M51"/>
    <mergeCell ref="E76:H76"/>
    <mergeCell ref="D78:H78"/>
    <mergeCell ref="L11:L12"/>
    <mergeCell ref="M11:M12"/>
    <mergeCell ref="A14:M14"/>
    <mergeCell ref="A48:A49"/>
    <mergeCell ref="B48:B49"/>
    <mergeCell ref="C48:C49"/>
    <mergeCell ref="D48:D49"/>
    <mergeCell ref="E48:G48"/>
    <mergeCell ref="H48:H49"/>
    <mergeCell ref="I48:K48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  <mergeCell ref="E1:M1"/>
    <mergeCell ref="C2:L2"/>
    <mergeCell ref="C3:L3"/>
    <mergeCell ref="C5:L5"/>
    <mergeCell ref="A6:B6"/>
    <mergeCell ref="C6:L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 topLeftCell="A10">
      <selection activeCell="E7" sqref="E7:I7"/>
    </sheetView>
  </sheetViews>
  <sheetFormatPr defaultColWidth="9.140625" defaultRowHeight="15"/>
  <cols>
    <col min="1" max="1" width="3.28125" style="0" bestFit="1" customWidth="1"/>
    <col min="5" max="5" width="10.57421875" style="0" bestFit="1" customWidth="1"/>
    <col min="6" max="6" width="12.8515625" style="0" bestFit="1" customWidth="1"/>
    <col min="7" max="7" width="9.00390625" style="0" bestFit="1" customWidth="1"/>
    <col min="8" max="8" width="13.7109375" style="0" bestFit="1" customWidth="1"/>
    <col min="9" max="9" width="11.421875" style="0" bestFit="1" customWidth="1"/>
  </cols>
  <sheetData>
    <row r="1" spans="1:9" s="156" customFormat="1" ht="48" customHeight="1">
      <c r="A1" s="155" t="s">
        <v>439</v>
      </c>
      <c r="B1" s="155"/>
      <c r="C1" s="155"/>
      <c r="D1" s="155"/>
      <c r="E1" s="155"/>
      <c r="F1" s="155"/>
      <c r="G1" s="155"/>
      <c r="H1" s="155"/>
      <c r="I1" s="155"/>
    </row>
    <row r="2" spans="1:9" s="156" customFormat="1" ht="15.75">
      <c r="A2" s="157" t="s">
        <v>440</v>
      </c>
      <c r="B2" s="157"/>
      <c r="C2" s="157"/>
      <c r="D2" s="157"/>
      <c r="E2" s="157"/>
      <c r="F2" s="157"/>
      <c r="G2" s="157"/>
      <c r="H2" s="157"/>
      <c r="I2" s="157"/>
    </row>
    <row r="3" spans="5:6" s="156" customFormat="1" ht="15">
      <c r="E3" s="158">
        <v>45010</v>
      </c>
      <c r="F3" s="159" t="s">
        <v>441</v>
      </c>
    </row>
    <row r="4" s="156" customFormat="1" ht="15.75" customHeight="1"/>
    <row r="5" spans="1:9" s="156" customFormat="1" ht="29.25" customHeight="1">
      <c r="A5" s="160" t="s">
        <v>442</v>
      </c>
      <c r="B5" s="160"/>
      <c r="C5" s="160"/>
      <c r="D5" s="160"/>
      <c r="E5" s="161" t="s">
        <v>4</v>
      </c>
      <c r="F5" s="161"/>
      <c r="G5" s="161"/>
      <c r="H5" s="161"/>
      <c r="I5" s="162"/>
    </row>
    <row r="6" spans="1:9" s="156" customFormat="1" ht="29.25" customHeight="1">
      <c r="A6" s="163" t="s">
        <v>443</v>
      </c>
      <c r="B6" s="161"/>
      <c r="C6" s="161"/>
      <c r="D6" s="162"/>
      <c r="E6" s="163" t="s">
        <v>444</v>
      </c>
      <c r="F6" s="161"/>
      <c r="G6" s="161"/>
      <c r="H6" s="161"/>
      <c r="I6" s="162"/>
    </row>
    <row r="7" spans="1:9" s="156" customFormat="1" ht="29.25" customHeight="1">
      <c r="A7" s="163" t="s">
        <v>445</v>
      </c>
      <c r="B7" s="161"/>
      <c r="C7" s="161"/>
      <c r="D7" s="162"/>
      <c r="E7" s="163" t="s">
        <v>446</v>
      </c>
      <c r="F7" s="161"/>
      <c r="G7" s="161"/>
      <c r="H7" s="161"/>
      <c r="I7" s="162"/>
    </row>
    <row r="8" spans="1:9" s="156" customFormat="1" ht="29.25" customHeight="1">
      <c r="A8" s="163" t="s">
        <v>447</v>
      </c>
      <c r="B8" s="161"/>
      <c r="C8" s="161"/>
      <c r="D8" s="162"/>
      <c r="E8" s="164" t="s">
        <v>448</v>
      </c>
      <c r="F8" s="165" t="s">
        <v>449</v>
      </c>
      <c r="G8" s="166" t="s">
        <v>450</v>
      </c>
      <c r="H8" s="165" t="s">
        <v>451</v>
      </c>
      <c r="I8" s="167" t="s">
        <v>377</v>
      </c>
    </row>
    <row r="9" spans="1:9" s="156" customFormat="1" ht="29.25" customHeight="1">
      <c r="A9" s="160" t="s">
        <v>452</v>
      </c>
      <c r="B9" s="160"/>
      <c r="C9" s="160"/>
      <c r="D9" s="160"/>
      <c r="E9" s="168" t="s">
        <v>453</v>
      </c>
      <c r="F9" s="169"/>
      <c r="G9" s="169"/>
      <c r="H9" s="169"/>
      <c r="I9" s="170"/>
    </row>
    <row r="10" spans="1:9" s="156" customFormat="1" ht="29.25" customHeight="1">
      <c r="A10" s="163" t="s">
        <v>454</v>
      </c>
      <c r="B10" s="161"/>
      <c r="C10" s="161"/>
      <c r="D10" s="162"/>
      <c r="E10" s="163" t="s">
        <v>455</v>
      </c>
      <c r="F10" s="161"/>
      <c r="G10" s="161"/>
      <c r="H10" s="161"/>
      <c r="I10" s="162"/>
    </row>
    <row r="11" spans="1:9" s="156" customFormat="1" ht="15">
      <c r="A11" s="159"/>
      <c r="B11" s="159"/>
      <c r="C11" s="159"/>
      <c r="D11" s="159"/>
      <c r="E11" s="159"/>
      <c r="F11" s="159"/>
      <c r="G11" s="159"/>
      <c r="H11" s="159"/>
      <c r="I11" s="171" t="s">
        <v>456</v>
      </c>
    </row>
    <row r="12" spans="1:9" s="156" customFormat="1" ht="31.5" customHeight="1">
      <c r="A12" s="172" t="s">
        <v>457</v>
      </c>
      <c r="B12" s="172"/>
      <c r="C12" s="172"/>
      <c r="D12" s="172"/>
      <c r="E12" s="172" t="s">
        <v>458</v>
      </c>
      <c r="F12" s="173" t="s">
        <v>459</v>
      </c>
      <c r="G12" s="173"/>
      <c r="H12" s="173" t="s">
        <v>460</v>
      </c>
      <c r="I12" s="173"/>
    </row>
    <row r="13" spans="1:9" s="156" customFormat="1" ht="42.75">
      <c r="A13" s="172"/>
      <c r="B13" s="172"/>
      <c r="C13" s="172"/>
      <c r="D13" s="172"/>
      <c r="E13" s="172"/>
      <c r="F13" s="174" t="s">
        <v>461</v>
      </c>
      <c r="G13" s="174" t="s">
        <v>462</v>
      </c>
      <c r="H13" s="174" t="s">
        <v>463</v>
      </c>
      <c r="I13" s="174" t="s">
        <v>464</v>
      </c>
    </row>
    <row r="14" spans="1:9" s="156" customFormat="1" ht="15">
      <c r="A14" s="173">
        <v>1</v>
      </c>
      <c r="B14" s="173"/>
      <c r="C14" s="173"/>
      <c r="D14" s="173"/>
      <c r="E14" s="174">
        <v>2</v>
      </c>
      <c r="F14" s="174">
        <v>3</v>
      </c>
      <c r="G14" s="174">
        <v>4</v>
      </c>
      <c r="H14" s="174">
        <v>5</v>
      </c>
      <c r="I14" s="174">
        <v>6</v>
      </c>
    </row>
    <row r="15" spans="1:9" s="156" customFormat="1" ht="15">
      <c r="A15" s="174">
        <v>1</v>
      </c>
      <c r="B15" s="175" t="s">
        <v>465</v>
      </c>
      <c r="C15" s="176"/>
      <c r="D15" s="176"/>
      <c r="E15" s="177" t="s">
        <v>466</v>
      </c>
      <c r="F15" s="178">
        <v>10</v>
      </c>
      <c r="G15" s="178">
        <v>1</v>
      </c>
      <c r="H15" s="178">
        <v>1</v>
      </c>
      <c r="I15" s="178">
        <v>0</v>
      </c>
    </row>
    <row r="16" spans="1:9" s="156" customFormat="1" ht="15">
      <c r="A16" s="174">
        <v>2</v>
      </c>
      <c r="B16" s="175" t="s">
        <v>467</v>
      </c>
      <c r="C16" s="176"/>
      <c r="D16" s="176"/>
      <c r="E16" s="177" t="s">
        <v>468</v>
      </c>
      <c r="F16" s="178">
        <v>1</v>
      </c>
      <c r="G16" s="178">
        <v>1</v>
      </c>
      <c r="H16" s="178">
        <v>1</v>
      </c>
      <c r="I16" s="178">
        <v>0</v>
      </c>
    </row>
    <row r="17" spans="1:9" s="156" customFormat="1" ht="15">
      <c r="A17" s="174">
        <v>3</v>
      </c>
      <c r="B17" s="175" t="s">
        <v>469</v>
      </c>
      <c r="C17" s="176"/>
      <c r="D17" s="176"/>
      <c r="E17" s="177" t="s">
        <v>470</v>
      </c>
      <c r="F17" s="178">
        <v>0</v>
      </c>
      <c r="G17" s="178">
        <v>0</v>
      </c>
      <c r="H17" s="178">
        <v>0</v>
      </c>
      <c r="I17" s="178">
        <v>0</v>
      </c>
    </row>
    <row r="18" spans="1:9" s="156" customFormat="1" ht="15">
      <c r="A18" s="174">
        <v>4</v>
      </c>
      <c r="B18" s="175" t="s">
        <v>471</v>
      </c>
      <c r="C18" s="176"/>
      <c r="D18" s="176"/>
      <c r="E18" s="177" t="s">
        <v>472</v>
      </c>
      <c r="F18" s="178">
        <v>616.5</v>
      </c>
      <c r="G18" s="178">
        <v>616.5</v>
      </c>
      <c r="H18" s="178">
        <v>616.5</v>
      </c>
      <c r="I18" s="178">
        <v>0</v>
      </c>
    </row>
    <row r="19" spans="1:9" s="156" customFormat="1" ht="15">
      <c r="A19" s="174">
        <v>5</v>
      </c>
      <c r="B19" s="175" t="s">
        <v>473</v>
      </c>
      <c r="C19" s="176"/>
      <c r="D19" s="176"/>
      <c r="E19" s="177" t="s">
        <v>474</v>
      </c>
      <c r="F19" s="178">
        <v>498</v>
      </c>
      <c r="G19" s="178">
        <v>498</v>
      </c>
      <c r="H19" s="178">
        <v>498</v>
      </c>
      <c r="I19" s="178">
        <v>0</v>
      </c>
    </row>
    <row r="20" spans="1:9" s="156" customFormat="1" ht="15">
      <c r="A20" s="174">
        <v>6</v>
      </c>
      <c r="B20" s="175" t="s">
        <v>475</v>
      </c>
      <c r="C20" s="176"/>
      <c r="D20" s="176"/>
      <c r="E20" s="177" t="s">
        <v>476</v>
      </c>
      <c r="F20" s="178">
        <v>0</v>
      </c>
      <c r="G20" s="178">
        <v>0</v>
      </c>
      <c r="H20" s="178">
        <v>0</v>
      </c>
      <c r="I20" s="178">
        <v>0</v>
      </c>
    </row>
    <row r="21" spans="1:9" s="156" customFormat="1" ht="15">
      <c r="A21" s="174">
        <v>7</v>
      </c>
      <c r="B21" s="175" t="s">
        <v>477</v>
      </c>
      <c r="C21" s="176"/>
      <c r="D21" s="176"/>
      <c r="E21" s="177" t="s">
        <v>478</v>
      </c>
      <c r="F21" s="178">
        <v>17</v>
      </c>
      <c r="G21" s="178">
        <v>17</v>
      </c>
      <c r="H21" s="178">
        <v>17</v>
      </c>
      <c r="I21" s="178">
        <v>0</v>
      </c>
    </row>
    <row r="22" spans="1:9" s="156" customFormat="1" ht="15">
      <c r="A22" s="174">
        <v>8</v>
      </c>
      <c r="B22" s="175" t="s">
        <v>479</v>
      </c>
      <c r="C22" s="176"/>
      <c r="D22" s="176"/>
      <c r="E22" s="177" t="s">
        <v>480</v>
      </c>
      <c r="F22" s="178">
        <v>101.5</v>
      </c>
      <c r="G22" s="178">
        <v>101.5</v>
      </c>
      <c r="H22" s="178">
        <v>101.5</v>
      </c>
      <c r="I22" s="178">
        <v>0</v>
      </c>
    </row>
    <row r="23" spans="1:9" s="156" customFormat="1" ht="15">
      <c r="A23" s="174">
        <v>9</v>
      </c>
      <c r="B23" s="175" t="s">
        <v>481</v>
      </c>
      <c r="C23" s="176"/>
      <c r="D23" s="176"/>
      <c r="E23" s="177" t="s">
        <v>482</v>
      </c>
      <c r="F23" s="178">
        <v>613</v>
      </c>
      <c r="G23" s="178">
        <v>613</v>
      </c>
      <c r="H23" s="178">
        <v>613</v>
      </c>
      <c r="I23" s="178">
        <v>0</v>
      </c>
    </row>
    <row r="24" spans="1:9" s="156" customFormat="1" ht="15">
      <c r="A24" s="174">
        <v>10</v>
      </c>
      <c r="B24" s="175" t="s">
        <v>483</v>
      </c>
      <c r="C24" s="176"/>
      <c r="D24" s="176"/>
      <c r="E24" s="177" t="s">
        <v>484</v>
      </c>
      <c r="F24" s="178">
        <v>495</v>
      </c>
      <c r="G24" s="178">
        <v>495</v>
      </c>
      <c r="H24" s="178">
        <v>495</v>
      </c>
      <c r="I24" s="178">
        <v>0</v>
      </c>
    </row>
    <row r="25" spans="1:9" s="156" customFormat="1" ht="15">
      <c r="A25" s="174">
        <v>11</v>
      </c>
      <c r="B25" s="175" t="s">
        <v>485</v>
      </c>
      <c r="C25" s="176"/>
      <c r="D25" s="176"/>
      <c r="E25" s="177" t="s">
        <v>486</v>
      </c>
      <c r="F25" s="178">
        <v>0</v>
      </c>
      <c r="G25" s="178">
        <v>0</v>
      </c>
      <c r="H25" s="178">
        <v>0</v>
      </c>
      <c r="I25" s="178">
        <v>0</v>
      </c>
    </row>
    <row r="26" spans="1:9" s="156" customFormat="1" ht="15">
      <c r="A26" s="174">
        <v>12</v>
      </c>
      <c r="B26" s="175" t="s">
        <v>487</v>
      </c>
      <c r="C26" s="176"/>
      <c r="D26" s="176"/>
      <c r="E26" s="177" t="s">
        <v>488</v>
      </c>
      <c r="F26" s="178">
        <v>16</v>
      </c>
      <c r="G26" s="178">
        <v>16</v>
      </c>
      <c r="H26" s="178">
        <v>16</v>
      </c>
      <c r="I26" s="178">
        <v>0</v>
      </c>
    </row>
    <row r="27" spans="1:9" s="156" customFormat="1" ht="15">
      <c r="A27" s="174">
        <v>13</v>
      </c>
      <c r="B27" s="175" t="s">
        <v>489</v>
      </c>
      <c r="C27" s="176"/>
      <c r="D27" s="176"/>
      <c r="E27" s="177" t="s">
        <v>490</v>
      </c>
      <c r="F27" s="178">
        <v>102</v>
      </c>
      <c r="G27" s="178">
        <v>102</v>
      </c>
      <c r="H27" s="178">
        <v>102</v>
      </c>
      <c r="I27" s="178">
        <v>0</v>
      </c>
    </row>
    <row r="28" spans="1:9" s="156" customFormat="1" ht="15">
      <c r="A28" s="174">
        <v>14</v>
      </c>
      <c r="B28" s="175" t="s">
        <v>491</v>
      </c>
      <c r="C28" s="176"/>
      <c r="D28" s="176"/>
      <c r="E28" s="177" t="s">
        <v>492</v>
      </c>
      <c r="F28" s="178">
        <v>0</v>
      </c>
      <c r="G28" s="178">
        <v>0</v>
      </c>
      <c r="H28" s="178">
        <v>0</v>
      </c>
      <c r="I28" s="178">
        <v>0</v>
      </c>
    </row>
    <row r="29" spans="1:9" s="156" customFormat="1" ht="15">
      <c r="A29" s="174">
        <v>15</v>
      </c>
      <c r="B29" s="175" t="s">
        <v>493</v>
      </c>
      <c r="C29" s="176"/>
      <c r="D29" s="176"/>
      <c r="E29" s="177" t="s">
        <v>494</v>
      </c>
      <c r="F29" s="178">
        <v>0</v>
      </c>
      <c r="G29" s="178">
        <v>0</v>
      </c>
      <c r="H29" s="178">
        <v>122054262</v>
      </c>
      <c r="I29" s="178">
        <v>0</v>
      </c>
    </row>
    <row r="30" spans="1:9" s="156" customFormat="1" ht="15">
      <c r="A30" s="174">
        <v>16</v>
      </c>
      <c r="B30" s="175" t="s">
        <v>495</v>
      </c>
      <c r="C30" s="176"/>
      <c r="D30" s="176"/>
      <c r="E30" s="177" t="s">
        <v>496</v>
      </c>
      <c r="F30" s="178">
        <v>0</v>
      </c>
      <c r="G30" s="178">
        <v>0</v>
      </c>
      <c r="H30" s="178">
        <v>59971256</v>
      </c>
      <c r="I30" s="178">
        <v>0</v>
      </c>
    </row>
    <row r="31" spans="1:9" s="156" customFormat="1" ht="15">
      <c r="A31" s="174">
        <v>17</v>
      </c>
      <c r="B31" s="175" t="s">
        <v>497</v>
      </c>
      <c r="C31" s="176"/>
      <c r="D31" s="176"/>
      <c r="E31" s="177" t="s">
        <v>498</v>
      </c>
      <c r="F31" s="178">
        <v>0</v>
      </c>
      <c r="G31" s="178">
        <v>0</v>
      </c>
      <c r="H31" s="178">
        <v>0</v>
      </c>
      <c r="I31" s="178">
        <v>0</v>
      </c>
    </row>
    <row r="32" spans="1:9" s="156" customFormat="1" ht="15">
      <c r="A32" s="174">
        <v>18</v>
      </c>
      <c r="B32" s="175" t="s">
        <v>499</v>
      </c>
      <c r="C32" s="176"/>
      <c r="D32" s="176"/>
      <c r="E32" s="177" t="s">
        <v>500</v>
      </c>
      <c r="F32" s="178">
        <v>0</v>
      </c>
      <c r="G32" s="178">
        <v>0</v>
      </c>
      <c r="H32" s="178">
        <v>7196551</v>
      </c>
      <c r="I32" s="178">
        <v>0</v>
      </c>
    </row>
    <row r="33" spans="1:9" s="156" customFormat="1" ht="15">
      <c r="A33" s="174">
        <v>19</v>
      </c>
      <c r="B33" s="175" t="s">
        <v>501</v>
      </c>
      <c r="C33" s="176"/>
      <c r="D33" s="176"/>
      <c r="E33" s="177" t="s">
        <v>502</v>
      </c>
      <c r="F33" s="178">
        <v>0</v>
      </c>
      <c r="G33" s="178">
        <v>0</v>
      </c>
      <c r="H33" s="178">
        <v>0</v>
      </c>
      <c r="I33" s="178">
        <v>0</v>
      </c>
    </row>
    <row r="34" spans="1:9" s="156" customFormat="1" ht="15">
      <c r="A34" s="174">
        <v>20</v>
      </c>
      <c r="B34" s="175" t="s">
        <v>503</v>
      </c>
      <c r="C34" s="176"/>
      <c r="D34" s="176"/>
      <c r="E34" s="177" t="s">
        <v>504</v>
      </c>
      <c r="F34" s="178">
        <v>1.7</v>
      </c>
      <c r="G34" s="178">
        <v>1.7</v>
      </c>
      <c r="H34" s="178">
        <v>1.7</v>
      </c>
      <c r="I34" s="178">
        <v>0</v>
      </c>
    </row>
    <row r="35" spans="1:9" s="156" customFormat="1" ht="15">
      <c r="A35" s="174">
        <v>21</v>
      </c>
      <c r="B35" s="175" t="s">
        <v>505</v>
      </c>
      <c r="C35" s="176"/>
      <c r="D35" s="176"/>
      <c r="E35" s="177" t="s">
        <v>506</v>
      </c>
      <c r="F35" s="178">
        <v>23797</v>
      </c>
      <c r="G35" s="178">
        <v>23797</v>
      </c>
      <c r="H35" s="178">
        <v>23797</v>
      </c>
      <c r="I35" s="178">
        <v>0</v>
      </c>
    </row>
    <row r="36" spans="1:9" s="156" customFormat="1" ht="15">
      <c r="A36" s="174">
        <v>22</v>
      </c>
      <c r="B36" s="175" t="s">
        <v>507</v>
      </c>
      <c r="C36" s="176"/>
      <c r="D36" s="176"/>
      <c r="E36" s="177" t="s">
        <v>508</v>
      </c>
      <c r="F36" s="178">
        <v>0</v>
      </c>
      <c r="G36" s="178">
        <v>0</v>
      </c>
      <c r="H36" s="178">
        <v>0</v>
      </c>
      <c r="I36" s="178">
        <v>0</v>
      </c>
    </row>
    <row r="37" spans="1:9" s="156" customFormat="1" ht="15">
      <c r="A37" s="174">
        <v>23</v>
      </c>
      <c r="B37" s="175" t="s">
        <v>509</v>
      </c>
      <c r="C37" s="176"/>
      <c r="D37" s="176"/>
      <c r="E37" s="177" t="s">
        <v>510</v>
      </c>
      <c r="F37" s="178">
        <v>0</v>
      </c>
      <c r="G37" s="178">
        <v>0</v>
      </c>
      <c r="H37" s="178">
        <v>0</v>
      </c>
      <c r="I37" s="178">
        <v>0</v>
      </c>
    </row>
    <row r="38" spans="1:9" s="156" customFormat="1" ht="15">
      <c r="A38" s="174">
        <v>24</v>
      </c>
      <c r="B38" s="175" t="s">
        <v>511</v>
      </c>
      <c r="C38" s="176"/>
      <c r="D38" s="176"/>
      <c r="E38" s="177" t="s">
        <v>512</v>
      </c>
      <c r="F38" s="178">
        <v>0</v>
      </c>
      <c r="G38" s="178">
        <v>0</v>
      </c>
      <c r="H38" s="178">
        <v>0</v>
      </c>
      <c r="I38" s="178">
        <v>0</v>
      </c>
    </row>
    <row r="39" spans="1:9" s="156" customFormat="1" ht="15">
      <c r="A39" s="174">
        <v>25</v>
      </c>
      <c r="B39" s="175" t="s">
        <v>513</v>
      </c>
      <c r="C39" s="176"/>
      <c r="D39" s="176"/>
      <c r="E39" s="177" t="s">
        <v>514</v>
      </c>
      <c r="F39" s="178">
        <v>19</v>
      </c>
      <c r="G39" s="178">
        <v>19</v>
      </c>
      <c r="H39" s="178">
        <v>19</v>
      </c>
      <c r="I39" s="178">
        <v>0</v>
      </c>
    </row>
    <row r="40" spans="1:9" s="156" customFormat="1" ht="15">
      <c r="A40" s="174">
        <v>26</v>
      </c>
      <c r="B40" s="175" t="s">
        <v>515</v>
      </c>
      <c r="C40" s="176"/>
      <c r="D40" s="176"/>
      <c r="E40" s="177" t="s">
        <v>516</v>
      </c>
      <c r="F40" s="178">
        <v>19</v>
      </c>
      <c r="G40" s="178">
        <v>19</v>
      </c>
      <c r="H40" s="178">
        <v>19</v>
      </c>
      <c r="I40" s="178">
        <v>0</v>
      </c>
    </row>
    <row r="41" spans="1:9" s="156" customFormat="1" ht="15">
      <c r="A41" s="174">
        <v>27</v>
      </c>
      <c r="B41" s="175" t="s">
        <v>517</v>
      </c>
      <c r="C41" s="176"/>
      <c r="D41" s="176"/>
      <c r="E41" s="177" t="s">
        <v>518</v>
      </c>
      <c r="F41" s="178">
        <v>8</v>
      </c>
      <c r="G41" s="178">
        <v>8</v>
      </c>
      <c r="H41" s="178">
        <v>8</v>
      </c>
      <c r="I41" s="178">
        <v>0</v>
      </c>
    </row>
    <row r="42" spans="1:9" s="156" customFormat="1" ht="15">
      <c r="A42" s="174">
        <v>28</v>
      </c>
      <c r="B42" s="175" t="s">
        <v>519</v>
      </c>
      <c r="C42" s="176"/>
      <c r="D42" s="176"/>
      <c r="E42" s="177" t="s">
        <v>520</v>
      </c>
      <c r="F42" s="178">
        <v>11</v>
      </c>
      <c r="G42" s="178">
        <v>11</v>
      </c>
      <c r="H42" s="178">
        <v>11</v>
      </c>
      <c r="I42" s="178">
        <v>0</v>
      </c>
    </row>
    <row r="43" spans="1:9" s="156" customFormat="1" ht="15">
      <c r="A43" s="174">
        <v>29</v>
      </c>
      <c r="B43" s="175" t="s">
        <v>521</v>
      </c>
      <c r="C43" s="176"/>
      <c r="D43" s="176"/>
      <c r="E43" s="177" t="s">
        <v>522</v>
      </c>
      <c r="F43" s="178">
        <v>0</v>
      </c>
      <c r="G43" s="178">
        <v>0</v>
      </c>
      <c r="H43" s="178">
        <v>0</v>
      </c>
      <c r="I43" s="178">
        <v>0</v>
      </c>
    </row>
    <row r="44" spans="1:9" s="156" customFormat="1" ht="15">
      <c r="A44" s="174">
        <v>30</v>
      </c>
      <c r="B44" s="175" t="s">
        <v>523</v>
      </c>
      <c r="C44" s="176"/>
      <c r="D44" s="176"/>
      <c r="E44" s="177" t="s">
        <v>524</v>
      </c>
      <c r="F44" s="178">
        <v>0</v>
      </c>
      <c r="G44" s="178">
        <v>0</v>
      </c>
      <c r="H44" s="178">
        <v>0</v>
      </c>
      <c r="I44" s="178">
        <v>0</v>
      </c>
    </row>
  </sheetData>
  <mergeCells count="48"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2:D13"/>
    <mergeCell ref="E12:E13"/>
    <mergeCell ref="F12:G12"/>
    <mergeCell ref="H12:I12"/>
    <mergeCell ref="A14:D14"/>
    <mergeCell ref="B15:D15"/>
    <mergeCell ref="A7:D7"/>
    <mergeCell ref="E7:I7"/>
    <mergeCell ref="A8:D8"/>
    <mergeCell ref="A9:D9"/>
    <mergeCell ref="E9:I9"/>
    <mergeCell ref="A10:D10"/>
    <mergeCell ref="E10:I10"/>
    <mergeCell ref="A1:I1"/>
    <mergeCell ref="A2:I2"/>
    <mergeCell ref="A5:D5"/>
    <mergeCell ref="E5:I5"/>
    <mergeCell ref="A6:D6"/>
    <mergeCell ref="E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2023-04-26T11:05:33Z</dcterms:modified>
  <cp:category/>
  <cp:version/>
  <cp:contentType/>
  <cp:contentStatus/>
</cp:coreProperties>
</file>